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0"/>
  <workbookPr/>
  <mc:AlternateContent xmlns:mc="http://schemas.openxmlformats.org/markup-compatibility/2006">
    <mc:Choice Requires="x15">
      <x15ac:absPath xmlns:x15ac="http://schemas.microsoft.com/office/spreadsheetml/2010/11/ac" url="\\pps.local\NetCare\StaffRedirected$\nmiddleton\Desktop\"/>
    </mc:Choice>
  </mc:AlternateContent>
  <xr:revisionPtr revIDLastSave="0" documentId="13_ncr:1_{863AC4D4-B16E-4155-B08E-EA8B2F73814F}" xr6:coauthVersionLast="36" xr6:coauthVersionMax="36" xr10:uidLastSave="{00000000-0000-0000-0000-000000000000}"/>
  <bookViews>
    <workbookView xWindow="0" yWindow="0" windowWidth="28800" windowHeight="12225" activeTab="1" xr2:uid="{00000000-000D-0000-FFFF-FFFF00000000}"/>
  </bookViews>
  <sheets>
    <sheet name="Overview" sheetId="18" r:id="rId1"/>
    <sheet name="Year 1" sheetId="3" r:id="rId2"/>
    <sheet name="Year 2" sheetId="19" r:id="rId3"/>
    <sheet name="Spec" sheetId="10" r:id="rId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45" i="19" l="1"/>
  <c r="C136" i="19"/>
  <c r="C122" i="19"/>
  <c r="C108" i="19"/>
  <c r="C90" i="19"/>
  <c r="C77" i="19"/>
  <c r="C59" i="19"/>
  <c r="C40" i="19"/>
  <c r="C20" i="19"/>
  <c r="C3" i="19"/>
  <c r="C30" i="3"/>
  <c r="C3" i="3" s="1"/>
  <c r="C50" i="3"/>
  <c r="C67" i="3"/>
  <c r="C98" i="3"/>
  <c r="C117" i="3"/>
  <c r="C134" i="3"/>
  <c r="C153" i="3"/>
  <c r="C172" i="3"/>
  <c r="C193" i="3"/>
</calcChain>
</file>

<file path=xl/sharedStrings.xml><?xml version="1.0" encoding="utf-8"?>
<sst xmlns="http://schemas.openxmlformats.org/spreadsheetml/2006/main" count="1166" uniqueCount="963">
  <si>
    <t>YEAR 1</t>
  </si>
  <si>
    <t>1 Analysing and displaying data</t>
  </si>
  <si>
    <t>A1</t>
  </si>
  <si>
    <t>A2</t>
  </si>
  <si>
    <t>A3</t>
  </si>
  <si>
    <t>A4</t>
  </si>
  <si>
    <t>A5</t>
  </si>
  <si>
    <t>A6</t>
  </si>
  <si>
    <t>A7</t>
  </si>
  <si>
    <t>A8</t>
  </si>
  <si>
    <t>A9</t>
  </si>
  <si>
    <t>A10</t>
  </si>
  <si>
    <t>A11</t>
  </si>
  <si>
    <t>A12</t>
  </si>
  <si>
    <t>A13</t>
  </si>
  <si>
    <t>A14</t>
  </si>
  <si>
    <t>A16</t>
  </si>
  <si>
    <t>A17</t>
  </si>
  <si>
    <t>A18</t>
  </si>
  <si>
    <t>A19</t>
  </si>
  <si>
    <t>A20</t>
  </si>
  <si>
    <t>A21</t>
  </si>
  <si>
    <t>A22</t>
  </si>
  <si>
    <t>A23</t>
  </si>
  <si>
    <t>A24</t>
  </si>
  <si>
    <t>A25</t>
  </si>
  <si>
    <t>A15</t>
  </si>
  <si>
    <t>G1</t>
  </si>
  <si>
    <t>G2</t>
  </si>
  <si>
    <t>G3</t>
  </si>
  <si>
    <t>G4</t>
  </si>
  <si>
    <t>G5</t>
  </si>
  <si>
    <t>G6</t>
  </si>
  <si>
    <t>G7</t>
  </si>
  <si>
    <t>G8</t>
  </si>
  <si>
    <t>G9</t>
  </si>
  <si>
    <t>G10</t>
  </si>
  <si>
    <t>G11</t>
  </si>
  <si>
    <t>G12</t>
  </si>
  <si>
    <t>G13</t>
  </si>
  <si>
    <t>G14</t>
  </si>
  <si>
    <t>G15</t>
  </si>
  <si>
    <t>G16</t>
  </si>
  <si>
    <t>G17</t>
  </si>
  <si>
    <t>G18</t>
  </si>
  <si>
    <t>G19</t>
  </si>
  <si>
    <t>G20</t>
  </si>
  <si>
    <t>G21</t>
  </si>
  <si>
    <t>G22</t>
  </si>
  <si>
    <t>G23</t>
  </si>
  <si>
    <t>G24</t>
  </si>
  <si>
    <t>G25</t>
  </si>
  <si>
    <t>N1</t>
  </si>
  <si>
    <t>N3</t>
  </si>
  <si>
    <t>N5</t>
  </si>
  <si>
    <t>N6</t>
  </si>
  <si>
    <t>N7</t>
  </si>
  <si>
    <t>N8</t>
  </si>
  <si>
    <t>N9</t>
  </si>
  <si>
    <t>N10</t>
  </si>
  <si>
    <t>N11</t>
  </si>
  <si>
    <t>N12</t>
  </si>
  <si>
    <t>N13</t>
  </si>
  <si>
    <t>N14</t>
  </si>
  <si>
    <t>N15</t>
  </si>
  <si>
    <t>N16</t>
  </si>
  <si>
    <t>P1</t>
  </si>
  <si>
    <t>P2</t>
  </si>
  <si>
    <t>P3</t>
  </si>
  <si>
    <t>P4</t>
  </si>
  <si>
    <t>P5</t>
  </si>
  <si>
    <t>P6</t>
  </si>
  <si>
    <t>P7</t>
  </si>
  <si>
    <t>P8</t>
  </si>
  <si>
    <t>N2</t>
  </si>
  <si>
    <t>N4</t>
  </si>
  <si>
    <t>P9</t>
  </si>
  <si>
    <t>R1</t>
  </si>
  <si>
    <t>R2</t>
  </si>
  <si>
    <t>R3</t>
  </si>
  <si>
    <t>R4</t>
  </si>
  <si>
    <t>R5</t>
  </si>
  <si>
    <t>R7</t>
  </si>
  <si>
    <t>R8</t>
  </si>
  <si>
    <t>R10</t>
  </si>
  <si>
    <t>R11</t>
  </si>
  <si>
    <t>R9</t>
  </si>
  <si>
    <t>R12</t>
  </si>
  <si>
    <t>R13</t>
  </si>
  <si>
    <t>R14</t>
  </si>
  <si>
    <t>R15</t>
  </si>
  <si>
    <t>R16</t>
  </si>
  <si>
    <t>S1</t>
  </si>
  <si>
    <t>S3</t>
  </si>
  <si>
    <t>S5</t>
  </si>
  <si>
    <t>S2</t>
  </si>
  <si>
    <t>S4</t>
  </si>
  <si>
    <t>S6</t>
  </si>
  <si>
    <t>1.1 Mode, median and range</t>
  </si>
  <si>
    <t>1.2 Displaying data</t>
  </si>
  <si>
    <t>1.3 Grouping data</t>
  </si>
  <si>
    <t>1.4 Averages and comparing data</t>
  </si>
  <si>
    <t>1.5 Line graphs and more bar charts</t>
  </si>
  <si>
    <t>AUTUMN</t>
  </si>
  <si>
    <t>S2 S4</t>
  </si>
  <si>
    <t>2 Number skills</t>
  </si>
  <si>
    <t>2.1 Mental maths</t>
  </si>
  <si>
    <t>2.2 Addition and subtraction</t>
  </si>
  <si>
    <t>2.3 Multiplication</t>
  </si>
  <si>
    <t>2.4 Division</t>
  </si>
  <si>
    <t>2.6 Negative numbers</t>
  </si>
  <si>
    <t>2.7 Factors, multiples and primes</t>
  </si>
  <si>
    <t>END OF TERM TEST</t>
  </si>
  <si>
    <t>END OF YEAR TEST</t>
  </si>
  <si>
    <t>YEAR 2</t>
  </si>
  <si>
    <t>SPRING</t>
  </si>
  <si>
    <t>SUMMER</t>
  </si>
  <si>
    <t xml:space="preserve">KS3 Maths Progress </t>
  </si>
  <si>
    <t>Unit 1 Number</t>
  </si>
  <si>
    <t>Unit 10 Percentages, decimals and fractions</t>
  </si>
  <si>
    <t xml:space="preserve">Unit 10 Transformations </t>
  </si>
  <si>
    <t>Unit 9 Straight-line graphs</t>
  </si>
  <si>
    <t xml:space="preserve">Unit 9 Sequences and graphs </t>
  </si>
  <si>
    <t>Unit 8 Calculating with fractions</t>
  </si>
  <si>
    <t>Unit 8 Lines and angles</t>
  </si>
  <si>
    <t>Unit 7 Lines and angles</t>
  </si>
  <si>
    <t>Unit 7 Ratio and proportion</t>
  </si>
  <si>
    <t>Unit 6 Decimals and ratio</t>
  </si>
  <si>
    <t>Unit 6 Probability</t>
  </si>
  <si>
    <t>Unit 5 Real-life graphs; Unit 9 Straight-line graphs</t>
  </si>
  <si>
    <t>Unit 5 Fractions</t>
  </si>
  <si>
    <t>Unit 4 Expressions and equations</t>
  </si>
  <si>
    <t>Unit 4 Decimals and measures</t>
  </si>
  <si>
    <t>Unit 3 Statistics, graphs and charts</t>
  </si>
  <si>
    <t>Unit 3 Expressions, functions and formulae</t>
  </si>
  <si>
    <t>Unit 2 Area and volume</t>
  </si>
  <si>
    <t>Unit 2 Number skills</t>
  </si>
  <si>
    <t>Unit 1 Analysing and displaying data</t>
  </si>
  <si>
    <t>TERM</t>
  </si>
  <si>
    <t>UNIT / LESSON</t>
  </si>
  <si>
    <t>HOURS</t>
  </si>
  <si>
    <t>GCSE (9-1) SPEC REFERENCE</t>
  </si>
  <si>
    <t>PROGRESSION MAP REFERENCE</t>
  </si>
  <si>
    <t>Write one number as a fraction of another.</t>
  </si>
  <si>
    <t>Identify congruent shapes.</t>
  </si>
  <si>
    <t>10 Transformations</t>
  </si>
  <si>
    <t>Use ratio notation.</t>
  </si>
  <si>
    <t>3 Expressions, functions and formulae</t>
  </si>
  <si>
    <t>A1 A2 A3 A4 A7</t>
  </si>
  <si>
    <t>3.1 Functions</t>
  </si>
  <si>
    <t>Find outputs of simple functions written in words and using symbols.</t>
  </si>
  <si>
    <t>Describe simple functions in words.</t>
  </si>
  <si>
    <t>3.2 Simplifying expressions 1</t>
  </si>
  <si>
    <t>3.3 Simplifying expressions 2</t>
  </si>
  <si>
    <t>3.4 Writing expressions</t>
  </si>
  <si>
    <t>3.6 Writing formulae</t>
  </si>
  <si>
    <t>Use brackets with numbers and letters.</t>
  </si>
  <si>
    <t>Write expressions from word descriptions using addition, subtraction and multiplication.</t>
  </si>
  <si>
    <t>Write expressions to represent function machines.</t>
  </si>
  <si>
    <t>Substitute positive integers into simple formulae written in words.</t>
  </si>
  <si>
    <t>Write simple formulae using letter symbols.</t>
  </si>
  <si>
    <t>Identify formulae and functions.</t>
  </si>
  <si>
    <t>Identify the unknowns in a formula and a function.</t>
  </si>
  <si>
    <t>4 Decimals and measures</t>
  </si>
  <si>
    <t>4.1 Decimals and rounding</t>
  </si>
  <si>
    <t>4.2 Length, mass and capacity</t>
  </si>
  <si>
    <t>4.4 Working with decimals mentally</t>
  </si>
  <si>
    <t>4.5 Working with decimals</t>
  </si>
  <si>
    <t>4.6 Perimeter</t>
  </si>
  <si>
    <t>4.7 Area</t>
  </si>
  <si>
    <t>Measure and draw lines to the nearest millimetre.</t>
  </si>
  <si>
    <t>Write decimals in order of size.</t>
  </si>
  <si>
    <t>Round decimals to the nearest whole number and to one decimal place.</t>
  </si>
  <si>
    <t>Round decimals to make estimates and approximations of calculations.</t>
  </si>
  <si>
    <t>Compare measurements by converting them into the same units.</t>
  </si>
  <si>
    <t>Convert between metric units of length, mass and capacity.</t>
  </si>
  <si>
    <t>Read scales on a range of measuring equipment.</t>
  </si>
  <si>
    <t>Interpret metric measures displayed on a calculator.</t>
  </si>
  <si>
    <t>Multiply decimals mentally.</t>
  </si>
  <si>
    <t>Check a result by considering whether it is of the right order of magnitude.</t>
  </si>
  <si>
    <t>Understand where to position the decimal point by considering equivalent calculations.</t>
  </si>
  <si>
    <t>Add and subtract decimals.</t>
  </si>
  <si>
    <t>Multiply and divide decimals by single-digit whole numbers.</t>
  </si>
  <si>
    <t>Solve perimeter problems.</t>
  </si>
  <si>
    <t>Calculate the areas of shapes made from rectangles.</t>
  </si>
  <si>
    <t>Solve problems involving area.</t>
  </si>
  <si>
    <t>Choose suitable units to estimate length and area.</t>
  </si>
  <si>
    <t>Use units of measurement to solve problems.</t>
  </si>
  <si>
    <t>Use metric and imperial units.</t>
  </si>
  <si>
    <t>5.1 Comparing fractions</t>
  </si>
  <si>
    <t>5.2 Simplifying fractions</t>
  </si>
  <si>
    <t>5.3 Working with fractions</t>
  </si>
  <si>
    <t>5.4 Fractions and decimals</t>
  </si>
  <si>
    <t>5.5 Understanding percentages</t>
  </si>
  <si>
    <t>5.6 Percentages of amounts</t>
  </si>
  <si>
    <t>Use fraction notation to describe parts of a shape.</t>
  </si>
  <si>
    <t>Compare simple fractions.</t>
  </si>
  <si>
    <t>Use a diagram to compare two or more simple fractions.</t>
  </si>
  <si>
    <t>Change an improper fraction to a mixed number.</t>
  </si>
  <si>
    <t>Identify equivalent fractions.</t>
  </si>
  <si>
    <t>Add and subtract simple fractions.</t>
  </si>
  <si>
    <t>Calculate simple fractions of quantities.</t>
  </si>
  <si>
    <t>Work with equivalent fractions and decimals.</t>
  </si>
  <si>
    <t>Understand percentage as ‘the number of parts per 100’.</t>
  </si>
  <si>
    <t>Work with equivalent percentages, fractions and decimals.</t>
  </si>
  <si>
    <t>Use different strategies to calculate with percentages.</t>
  </si>
  <si>
    <t>6 Probability</t>
  </si>
  <si>
    <t>6.1 The language of probability</t>
  </si>
  <si>
    <t>6.2 Calculating probability</t>
  </si>
  <si>
    <t>6.3 More probability calculations</t>
  </si>
  <si>
    <t>6.4 Experimental probability</t>
  </si>
  <si>
    <t>Use the language of probability.</t>
  </si>
  <si>
    <t>Use a probability scale with words.</t>
  </si>
  <si>
    <t>Understand the probability scale from 0 to 1.</t>
  </si>
  <si>
    <t>Calculate the probability of an event not happening.</t>
  </si>
  <si>
    <t>Record data from a simple experiment.</t>
  </si>
  <si>
    <t>Estimate probability based on experimental data.</t>
  </si>
  <si>
    <t>Make conclusions based on the results of an experiment.</t>
  </si>
  <si>
    <t>Apply probabilities from experimental data in simple situations.</t>
  </si>
  <si>
    <t>7 Ratio and proportion</t>
  </si>
  <si>
    <t>7.1 Direct proportion</t>
  </si>
  <si>
    <t>7.2 Writing ratios</t>
  </si>
  <si>
    <t>7.3 Using ratios</t>
  </si>
  <si>
    <t>Use direct proportion in simple contexts.</t>
  </si>
  <si>
    <t>Solve simple problems involving direct proportion.</t>
  </si>
  <si>
    <t>Use the unitary method to solve simple word problems involving direct proportion.</t>
  </si>
  <si>
    <t>Reduce a ratio to its simplest form.</t>
  </si>
  <si>
    <t>Reduce a three-part ratio to its simplest form by cancelling.</t>
  </si>
  <si>
    <t>Divide a quantity into two parts in a given ratio.</t>
  </si>
  <si>
    <t>Solve word problems involving ratio.</t>
  </si>
  <si>
    <t>Use ratios and measures.</t>
  </si>
  <si>
    <t>Use percentages to describe proportions.</t>
  </si>
  <si>
    <t>Use percentages to compare simple proportions.</t>
  </si>
  <si>
    <t>8 Lines and angles</t>
  </si>
  <si>
    <t>8.3 Drawing triangles accurately</t>
  </si>
  <si>
    <t>8.5 Angles in a triangle</t>
  </si>
  <si>
    <t>8.6 Quadrilaterals</t>
  </si>
  <si>
    <t>Use a protractor to measure and draw angles.</t>
  </si>
  <si>
    <t>Estimate the size of angles.</t>
  </si>
  <si>
    <t>Solve problems involving angles.</t>
  </si>
  <si>
    <t>Use a ruler and protractor to draw triangles accurately.</t>
  </si>
  <si>
    <t>Use the rule for the sum of angles in a triangle.</t>
  </si>
  <si>
    <t>Calculate interior and exterior angles.</t>
  </si>
  <si>
    <t>Solve angle problems involving triangles.</t>
  </si>
  <si>
    <t>Identify and name types of quadrilaterals.</t>
  </si>
  <si>
    <t>Use the rule for the sum of angles in a quadrilateral.</t>
  </si>
  <si>
    <t>Solve angle problems involving quadrilaterals.</t>
  </si>
  <si>
    <t>9 Sequences and graphs</t>
  </si>
  <si>
    <t>9.1 Sequences</t>
  </si>
  <si>
    <t>9.2 Pattern sequences</t>
  </si>
  <si>
    <t>9.4 Extending sequences</t>
  </si>
  <si>
    <t>9.5 Straight-line graphs</t>
  </si>
  <si>
    <t>9.6 Position-to-term rules</t>
  </si>
  <si>
    <t>Continue and describe special sequences.</t>
  </si>
  <si>
    <t>Recognise, name and plot straight line graphs parallel to the x- or y-axis.</t>
  </si>
  <si>
    <t>Recognise, name and plot the graphs of y = x and y = –x.</t>
  </si>
  <si>
    <t>10.1 Congruency and enlargements</t>
  </si>
  <si>
    <t>10.2 Symmetry</t>
  </si>
  <si>
    <t>10.3 Reflection</t>
  </si>
  <si>
    <t>10.4 Rotation</t>
  </si>
  <si>
    <t>10.5 Translations and combined transformations</t>
  </si>
  <si>
    <t>Use the language of enlargement.</t>
  </si>
  <si>
    <t>Enlarge shapes using given scale factors.</t>
  </si>
  <si>
    <t>Work out the scale factor given an object and its image.</t>
  </si>
  <si>
    <t>Recognise line and rotational symmetry in 2D shapes.</t>
  </si>
  <si>
    <t>Identify all the symmetries of 2D shapes.</t>
  </si>
  <si>
    <t>Identify reflection symmetry in 3D shapes.</t>
  </si>
  <si>
    <t>Recognise and carry out reflections in a mirror line.</t>
  </si>
  <si>
    <t>Reflect a shape on a coordinate grid.</t>
  </si>
  <si>
    <t>Describe a reflection on a coordinate grid.</t>
  </si>
  <si>
    <t>Describe and carry out rotations on a coordinate grid.</t>
  </si>
  <si>
    <t>Translate 2D shapes.</t>
  </si>
  <si>
    <t>Find the mode of a set of data, numerical and non-numerical.</t>
  </si>
  <si>
    <t>Find the median of a set of data (odd and even number of values).</t>
  </si>
  <si>
    <t>Find the range of a set of data.</t>
  </si>
  <si>
    <t>Read and draw pictograms, bar charts and bar-line charts.</t>
  </si>
  <si>
    <t>Read and construct tally charts and frequency tables.</t>
  </si>
  <si>
    <t>Find the mode and range from a chart or table.</t>
  </si>
  <si>
    <t>Read and construct grouped tally charts and frequency tables.</t>
  </si>
  <si>
    <t>Read and construct grouped bar charts for discrete and continuous data.</t>
  </si>
  <si>
    <t>Find the modal class from a bar chart or frequency table.</t>
  </si>
  <si>
    <t>Calculate the mode, median, mean and range of a set of values.</t>
  </si>
  <si>
    <t>Compare two sets of data using an average and the range.</t>
  </si>
  <si>
    <t>Read and draw a line graph.</t>
  </si>
  <si>
    <t>Read and draw a dual bar chart.</t>
  </si>
  <si>
    <t>Read and draw a compound bar chart.</t>
  </si>
  <si>
    <t>Add and subtract whole numbers using written methods.</t>
  </si>
  <si>
    <t>Multiply whole numbers using a written method.</t>
  </si>
  <si>
    <t>Divide whole numbers using a written method.</t>
  </si>
  <si>
    <t>Order positive and negative numbers.</t>
  </si>
  <si>
    <t>Add and subtract positive and negative numbers.</t>
  </si>
  <si>
    <t>Begin to multiply with negative numbers.</t>
  </si>
  <si>
    <t xml:space="preserve"> order positive and negative integers, decimals and fractions; use the symbols =, ≠, &lt;, &gt; , ≤, ≥</t>
  </si>
  <si>
    <t>apply the four operations, including formal written methods, to integers, decimals and simple fractions (proper and improper), and mixed numbers – all both positive and negative; understand and use place value (e.g. when working with very large or very small numbers, and when calculating with decimals)</t>
  </si>
  <si>
    <t>recognise and use relationships between operations, including inverse operations (e.g. cancellation to simplify calculations and expressions); use conventional notation for priority of operations, including brackets, powers, roots and reciprocals</t>
  </si>
  <si>
    <t>use the concepts and vocabulary of prime numbers, factors (divisors), multiples, common factors, common multiples, highest common factor, lowest common multiple, prime factorisation, including using product notation and the unique factorisation theorem</t>
  </si>
  <si>
    <r>
      <t>apply systematic listing strategies,</t>
    </r>
    <r>
      <rPr>
        <b/>
        <sz val="11"/>
        <color theme="1"/>
        <rFont val="Calibri"/>
        <family val="2"/>
        <scheme val="minor"/>
      </rPr>
      <t xml:space="preserve">  including use of the product rule for counting (i.e. if there are m ways of doing one task and for each of these, there are n ways of doing another task, then the total number of ways the two tasks can be done is m × n ways)</t>
    </r>
  </si>
  <si>
    <r>
      <t>use positive integer powers and associated real roots (square, cube and higher), recognise powers of 2, 3, 4, 5</t>
    </r>
    <r>
      <rPr>
        <b/>
        <sz val="11"/>
        <color theme="1"/>
        <rFont val="Calibri"/>
        <family val="2"/>
        <scheme val="minor"/>
      </rPr>
      <t>; estimate powers and roots of any given positive number</t>
    </r>
  </si>
  <si>
    <r>
      <rPr>
        <u/>
        <sz val="11"/>
        <color theme="1"/>
        <rFont val="Calibri"/>
        <family val="2"/>
        <scheme val="minor"/>
      </rPr>
      <t xml:space="preserve">calculate with roots, and with integer </t>
    </r>
    <r>
      <rPr>
        <b/>
        <sz val="11"/>
        <color theme="1"/>
        <rFont val="Calibri"/>
        <family val="2"/>
        <scheme val="minor"/>
      </rPr>
      <t>and fractional</t>
    </r>
    <r>
      <rPr>
        <u/>
        <sz val="11"/>
        <color theme="1"/>
        <rFont val="Calibri"/>
        <family val="2"/>
        <scheme val="minor"/>
      </rPr>
      <t xml:space="preserve"> indices</t>
    </r>
  </si>
  <si>
    <r>
      <t xml:space="preserve">work interchangeably with terminating decimals and their corresponding fractions (such as 3.5 and 7/2 or 0.375 or 3/8); </t>
    </r>
    <r>
      <rPr>
        <b/>
        <sz val="11"/>
        <color theme="1"/>
        <rFont val="Calibri"/>
        <family val="2"/>
        <scheme val="minor"/>
      </rPr>
      <t>change recurring decimals into their corresponding fractions and vice versa</t>
    </r>
  </si>
  <si>
    <t>identify and work with fractions in ratio problems</t>
  </si>
  <si>
    <t>interpret fractions and percentages as operators</t>
  </si>
  <si>
    <t>use standard units of mass, length, time, money and other measures (including standard compound measures) using decimal quantities where appropriate</t>
  </si>
  <si>
    <t>estimate answers; check calculations using approximation and estimation, including answers obtained using technology</t>
  </si>
  <si>
    <r>
      <t xml:space="preserve">round numbers and measures to an appropriate degree of accuracy (e.g. to a specified number of decimal places or significant figures); </t>
    </r>
    <r>
      <rPr>
        <u/>
        <sz val="11"/>
        <color theme="1"/>
        <rFont val="Calibri"/>
        <family val="2"/>
        <scheme val="minor"/>
      </rPr>
      <t>use inequality notation to specify simple error intervals due to truncation or rounding</t>
    </r>
  </si>
  <si>
    <t>substitute numerical values into formulae and expressions, including scientific formulae</t>
  </si>
  <si>
    <t>understand and use standard mathematical formulae; rearrange formulae to change the subject</t>
  </si>
  <si>
    <r>
      <rPr>
        <u/>
        <sz val="11"/>
        <color theme="1"/>
        <rFont val="Calibri"/>
        <family val="2"/>
        <scheme val="minor"/>
      </rPr>
      <t xml:space="preserve">know the difference between an equation and an identity; argue mathematically to show algebraic expressions are equivalent, and use algebra to support and construct arguments </t>
    </r>
    <r>
      <rPr>
        <b/>
        <sz val="11"/>
        <color theme="1"/>
        <rFont val="Calibri"/>
        <family val="2"/>
        <scheme val="minor"/>
      </rPr>
      <t>and proofs</t>
    </r>
  </si>
  <si>
    <r>
      <t xml:space="preserve">where appropriate, interpret simple expressions as functions with inputs and outputs; ; </t>
    </r>
    <r>
      <rPr>
        <b/>
        <sz val="11"/>
        <color theme="1"/>
        <rFont val="Calibri"/>
        <family val="2"/>
        <scheme val="minor"/>
      </rPr>
      <t>interpret the reverse process as the ‘inverse function’; interpret the succession of two functions as a ‘composite function’ (the use of formal function notation is expected)</t>
    </r>
  </si>
  <si>
    <t>work with coordinates in all four quadrants</t>
  </si>
  <si>
    <r>
      <t xml:space="preserve">plot graphs of equations that correspond to straight-line graphs in the coordinate plane; </t>
    </r>
    <r>
      <rPr>
        <u/>
        <sz val="11"/>
        <color theme="1"/>
        <rFont val="Calibri"/>
        <family val="2"/>
        <scheme val="minor"/>
      </rPr>
      <t xml:space="preserve">use the form y = mx + c to identify parallel </t>
    </r>
    <r>
      <rPr>
        <b/>
        <sz val="11"/>
        <color theme="1"/>
        <rFont val="Calibri"/>
        <family val="2"/>
        <scheme val="minor"/>
      </rPr>
      <t xml:space="preserve">and perpendicular </t>
    </r>
    <r>
      <rPr>
        <u/>
        <sz val="11"/>
        <color theme="1"/>
        <rFont val="Calibri"/>
        <family val="2"/>
        <scheme val="minor"/>
      </rPr>
      <t>lines; find the equation of the line through two given points or through one point with a given gradient</t>
    </r>
  </si>
  <si>
    <t>identify and interpret gradients and intercepts of linear functions graphically and algebraically</t>
  </si>
  <si>
    <r>
      <rPr>
        <u/>
        <sz val="11"/>
        <color theme="1"/>
        <rFont val="Calibri"/>
        <family val="2"/>
        <scheme val="minor"/>
      </rPr>
      <t xml:space="preserve">identify and interpret roots, intercepts, turning points of quadratic functions graphically; deduce roots algebraically </t>
    </r>
    <r>
      <rPr>
        <b/>
        <sz val="11"/>
        <color theme="1"/>
        <rFont val="Calibri"/>
        <family val="2"/>
        <scheme val="minor"/>
      </rPr>
      <t>and turning points by completing the square</t>
    </r>
  </si>
  <si>
    <r>
      <t xml:space="preserve">recognise, sketch and interpret graphs of linear functions, quadratic functions, </t>
    </r>
    <r>
      <rPr>
        <u/>
        <sz val="11"/>
        <color theme="1"/>
        <rFont val="Calibri"/>
        <family val="2"/>
        <scheme val="minor"/>
      </rPr>
      <t xml:space="preserve">simple cubic functions, the reciprocal function y = 1/x  with x ≠ 0, </t>
    </r>
    <r>
      <rPr>
        <b/>
        <sz val="11"/>
        <color theme="1"/>
        <rFont val="Calibri"/>
        <family val="2"/>
        <scheme val="minor"/>
      </rPr>
      <t>exponential functions y = k</t>
    </r>
    <r>
      <rPr>
        <b/>
        <vertAlign val="superscript"/>
        <sz val="11"/>
        <color theme="1"/>
        <rFont val="Calibri"/>
        <family val="2"/>
        <scheme val="minor"/>
      </rPr>
      <t>x</t>
    </r>
    <r>
      <rPr>
        <b/>
        <sz val="11"/>
        <color theme="1"/>
        <rFont val="Calibri"/>
        <family val="2"/>
        <scheme val="minor"/>
      </rPr>
      <t xml:space="preserve"> for positive values of k, and the trigonometric functions (with arguments in degrees) y = sin x, y = cos x and y = tan x for angles of any size</t>
    </r>
  </si>
  <si>
    <t>sketch translations and reflections of a given function</t>
  </si>
  <si>
    <t>calculate or estimate gradients of graphs and areas under graphs (including quadratic and other non-linear graphs), and interpret results in cases such as distance-time graphs, velocity-time graphs and graphs in financial contexts (this does not include calculus)</t>
  </si>
  <si>
    <t>recognise and use the equation of a circle with centre at the origin; find the equation of a tangent to a circle at a given point</t>
  </si>
  <si>
    <r>
      <rPr>
        <u/>
        <sz val="11"/>
        <color theme="1"/>
        <rFont val="Calibri"/>
        <family val="2"/>
        <scheme val="minor"/>
      </rPr>
      <t xml:space="preserve">solve two simultaneous equations in two variables (linear/linear </t>
    </r>
    <r>
      <rPr>
        <b/>
        <sz val="11"/>
        <color theme="1"/>
        <rFont val="Calibri"/>
        <family val="2"/>
        <scheme val="minor"/>
      </rPr>
      <t xml:space="preserve"> or linear/quadratic) </t>
    </r>
    <r>
      <rPr>
        <u/>
        <sz val="11"/>
        <color theme="1"/>
        <rFont val="Calibri"/>
        <family val="2"/>
        <scheme val="minor"/>
      </rPr>
      <t>algebraically; find approximate solutions using a graph</t>
    </r>
  </si>
  <si>
    <t>find approximate solutions to equations numerically using iteration</t>
  </si>
  <si>
    <t>translate simple situations or procedures into algebraic expressions or formulae; derive an equation (or two simultaneous equations), solve the equation(s) and interpret the solution</t>
  </si>
  <si>
    <r>
      <t>solve linear inequalities in one</t>
    </r>
    <r>
      <rPr>
        <b/>
        <sz val="11"/>
        <color theme="1"/>
        <rFont val="Calibri"/>
        <family val="2"/>
        <scheme val="minor"/>
      </rPr>
      <t xml:space="preserve"> or two </t>
    </r>
    <r>
      <rPr>
        <u/>
        <sz val="11"/>
        <color theme="1"/>
        <rFont val="Calibri"/>
        <family val="2"/>
        <scheme val="minor"/>
      </rPr>
      <t>variable</t>
    </r>
    <r>
      <rPr>
        <b/>
        <sz val="11"/>
        <color theme="1"/>
        <rFont val="Calibri"/>
        <family val="2"/>
        <scheme val="minor"/>
      </rPr>
      <t>(s), and quadratic inequalities in one variable;</t>
    </r>
    <r>
      <rPr>
        <u/>
        <sz val="11"/>
        <color theme="1"/>
        <rFont val="Calibri"/>
        <family val="2"/>
        <scheme val="minor"/>
      </rPr>
      <t xml:space="preserve"> represent the solution set on a number line,</t>
    </r>
    <r>
      <rPr>
        <b/>
        <sz val="11"/>
        <color theme="1"/>
        <rFont val="Calibri"/>
        <family val="2"/>
        <scheme val="minor"/>
      </rPr>
      <t xml:space="preserve"> using set notation and on a graph</t>
    </r>
  </si>
  <si>
    <t xml:space="preserve"> generate terms of a sequence from either a term-to-term or a position-to-term rule</t>
  </si>
  <si>
    <r>
      <t>recognise and use sequences of triangular, square and cube numbers, simple arithmetic progressions,</t>
    </r>
    <r>
      <rPr>
        <u/>
        <sz val="11"/>
        <color rgb="FF000000"/>
        <rFont val="Calibri"/>
        <family val="2"/>
        <scheme val="minor"/>
      </rPr>
      <t xml:space="preserve"> Fibonacci type sequences, quadratic sequences, and simple geometric progressions (r</t>
    </r>
    <r>
      <rPr>
        <u/>
        <vertAlign val="superscript"/>
        <sz val="11"/>
        <color rgb="FF000000"/>
        <rFont val="Calibri"/>
        <family val="2"/>
        <scheme val="minor"/>
      </rPr>
      <t>n</t>
    </r>
    <r>
      <rPr>
        <u/>
        <sz val="11"/>
        <color rgb="FF000000"/>
        <rFont val="Calibri"/>
        <family val="2"/>
        <scheme val="minor"/>
      </rPr>
      <t xml:space="preserve"> where n is an integer, and r is a rational number &gt; 0 </t>
    </r>
    <r>
      <rPr>
        <b/>
        <sz val="11"/>
        <color rgb="FF000000"/>
        <rFont val="Calibri"/>
        <family val="2"/>
        <scheme val="minor"/>
      </rPr>
      <t xml:space="preserve"> or a surd</t>
    </r>
    <r>
      <rPr>
        <sz val="11"/>
        <color rgb="FF000000"/>
        <rFont val="Calibri"/>
        <family val="2"/>
        <scheme val="minor"/>
      </rPr>
      <t>) </t>
    </r>
    <r>
      <rPr>
        <b/>
        <sz val="11"/>
        <color rgb="FF000000"/>
        <rFont val="Calibri"/>
        <family val="2"/>
        <scheme val="minor"/>
      </rPr>
      <t>and other sequences</t>
    </r>
  </si>
  <si>
    <t>REFERENCE</t>
  </si>
  <si>
    <t>STATEMENT FROM EDEXCEL SPECIFICATION FOR GCSE (9-1) MATHEMATICS</t>
  </si>
  <si>
    <t>Foundation tier students will be assessed on content identified by the standard and underlined type.</t>
  </si>
  <si>
    <t>Higher tier students will be assessed on all content.</t>
  </si>
  <si>
    <t>use scale factors, scale diagrams and maps</t>
  </si>
  <si>
    <t>express one quantity as a fraction of another, where the fraction is less than 1 or greater than 1</t>
  </si>
  <si>
    <t>use ratio notation, including reduction to simplest form</t>
  </si>
  <si>
    <t>divide a given quantity into two parts in a given part:part or part:whole ratio; express the division of a quantity into two parts as a ratio; apply ratio to real contexts and problems (such as those involving conversion, comparison, scaling, mixing, concentrations)</t>
  </si>
  <si>
    <t>R6</t>
  </si>
  <si>
    <t>express a multiplicative relationship betweeb two quantities as a ratio or a fraction</t>
  </si>
  <si>
    <t>understand and use proportion as equality of ratios</t>
  </si>
  <si>
    <t>relate ratios to fractions and to linear functions</t>
  </si>
  <si>
    <t>define percentage as `number of parts per hundred¿; interpret percentages and percentage changes as a fraction or a decimal, and interpret these multiplicatively; express one quantity as a percentage of another; compare two quantities using percentages; work with percentages greater than 100%; solve problems involving percentage change, including percentage increase/decrease and original value problems, and simple interest including in financial mathematics</t>
  </si>
  <si>
    <t>solve problems involving direct and inverse proportion, including graphical and algebraic representations</t>
  </si>
  <si>
    <r>
      <t xml:space="preserve">use compound units such as speed, rates of pay, unit pricing, </t>
    </r>
    <r>
      <rPr>
        <u/>
        <sz val="11"/>
        <color theme="1"/>
        <rFont val="Calibri"/>
        <family val="2"/>
        <scheme val="minor"/>
      </rPr>
      <t>density and pressure</t>
    </r>
  </si>
  <si>
    <t>interpret the gradient of a straight line graph as a rate of change; recognise and interpret graphs that illustrate direct and inverse proportion</t>
  </si>
  <si>
    <t>interpret the gradient at a point on a curve as the instantaneous rate of change; apply the concepts of average and instantaneous rate of change (gradients of chords and tangents) in numerical, algebraic and graphical contexts (this does not include calculus)</t>
  </si>
  <si>
    <t>use conventional terms and notation: points, lines, vertices, edges, planes, parallel lines, perpendicular lines, right angles, polygons, regular polygons and polygons with reflection and/or rotation symmetries; use the standard conventions for labelling and referring to the sides and angles of triangles; draw diagrams from written description</t>
  </si>
  <si>
    <t>use the standard ruler and compass constructions (perpendicular bisector of a line segment, constructing a perpendicular to a given line from/at a given point, bisecting a given angle); use these to construct given figures and solve loci problems; know that the perpendicular distance from a point to a line is the shortest distance to the line</t>
  </si>
  <si>
    <t>apply the properties of angles at a point, angles at a point on a straight line, vertically opposite angles; understand and use alternate and corresponding angles on parallel lines; derive and use the sum of angles in a triangle (e.g. to deduce and use the angle sum in any polygon, and to derive properties of regular polygons)</t>
  </si>
  <si>
    <t>derive and apply the properties and definitions of special types of quadrilaterals, including square, rectangle, parallelogram, trapezium, kite and rhombus; and triangles and other plane figures using appropriate language</t>
  </si>
  <si>
    <t>use the basic congruence criteria for triangles (SSS, SAS, ASA, RHS)</t>
  </si>
  <si>
    <t>apply angle facts, triangle congruence, similarity and properties of quadrilaterals to conjecture and derive results about angles and sides, including Pythagoras' theorem and the fact that the base angles of an isosceles triangle are equal, and use known results to obtain simple proofs</t>
  </si>
  <si>
    <t>describe the changes and invariance achieved by combinations of rotations, reflections and translations</t>
  </si>
  <si>
    <t>apply and prove the standard circle theorems concerning angles, radii, tangents and chords, and use them to prove related results</t>
  </si>
  <si>
    <t>solve geometrical problems on coordinate axes</t>
  </si>
  <si>
    <t>identify properties of the faces, surfaces, edges and vertices of: cubes, cuboids, prisms, cylinders, pyramids, cones and spheres</t>
  </si>
  <si>
    <t>use standard units of measure and related concepts (length, area, volume/capacity, mass, time, money, etc.)</t>
  </si>
  <si>
    <t>measure line segments and angles in geometric figures, including interpreting maps and scale drawings and use of bearings</t>
  </si>
  <si>
    <t>know and apply formulae to calculate: area of triangles, parallelograms, trapezia; volume of cuboids and other right prisms (including cylinders)</t>
  </si>
  <si>
    <t>calculate arc lengths, angles and areas of sectors of circles</t>
  </si>
  <si>
    <t>know the exact values of sin θ and cos θ for θ = 0°, 30°, 45°, 60° and 90°; know the exact value of tan θ for θ = 0°, 30°, 45° and 60°</t>
  </si>
  <si>
    <t>know and apply the sine rule a/sin A = b/sin B = c/sin C , and cosine rule a² = b² + c² – 2bc cos A, to find unknown lengths and angles</t>
  </si>
  <si>
    <t>know and apply Area = 1/2 ab sin C to calculate the area, sides or angles of any triangle</t>
  </si>
  <si>
    <t>describe translations as 2D vectors</t>
  </si>
  <si>
    <t>record, describe and analyse the frequency of outcomes of probability experiments using tables and frequency trees</t>
  </si>
  <si>
    <t>apply ideas of randomness, fairness and equally likely events to calculate expected outcomes of multiple future experiments</t>
  </si>
  <si>
    <t>relate relative expected frequencies to theoretical probability, using appropriate language and the 0-1 probability scale</t>
  </si>
  <si>
    <t>apply the property that the probabilities of an exhaustive set of outcomes sum to one; apply the property that the probabilities of an exhaustive set of mutually exclusive events sum to one</t>
  </si>
  <si>
    <t>understand that empirical unbiased samples tend towards theoretical probability distributions, with increasing sample size</t>
  </si>
  <si>
    <t>construct theoretical possibility spaces for single and combined experiments with equally likely outcomes and use these to calculate theoretical probabilities</t>
  </si>
  <si>
    <t>calculate and interpret conditional probabilities through representation using expected frequencies with two-way tables, tree diagrams and Venn diagrams</t>
  </si>
  <si>
    <t>infer properties of populations or distributions from a sample, while knowing the limitations of sampling</t>
  </si>
  <si>
    <t>construct and interpret diagrams for grouped discrete data and continuous data, i.e. histograms with equal and unequal class intervals and cumulative frequency graphs, and know their appropriate use</t>
  </si>
  <si>
    <t>calculate the probability of independent and ependent combined events, including using tree diagrams and other representations, and know the underlying assumptions</t>
  </si>
  <si>
    <r>
      <t xml:space="preserve">calculate exactly with fractions, </t>
    </r>
    <r>
      <rPr>
        <b/>
        <sz val="11"/>
        <color theme="1"/>
        <rFont val="Calibri"/>
        <family val="2"/>
        <scheme val="minor"/>
      </rPr>
      <t>surds</t>
    </r>
    <r>
      <rPr>
        <u/>
        <sz val="11"/>
        <color theme="1"/>
        <rFont val="Calibri"/>
        <family val="2"/>
        <scheme val="minor"/>
      </rPr>
      <t xml:space="preserve"> and multiples of π</t>
    </r>
    <r>
      <rPr>
        <sz val="11"/>
        <color theme="1"/>
        <rFont val="Calibri"/>
        <family val="2"/>
        <scheme val="minor"/>
      </rPr>
      <t xml:space="preserve">; </t>
    </r>
    <r>
      <rPr>
        <b/>
        <sz val="11"/>
        <color theme="1"/>
        <rFont val="Calibri"/>
        <family val="2"/>
        <scheme val="minor"/>
      </rPr>
      <t>simplify surd expressions involving squares (e.g. √12 = √(4 × 3) = √4 × √3 = 2√3) and rationalise denominators</t>
    </r>
  </si>
  <si>
    <r>
      <t>calculate with and interpret standard form A × 10</t>
    </r>
    <r>
      <rPr>
        <vertAlign val="superscript"/>
        <sz val="11"/>
        <color theme="1"/>
        <rFont val="Calibri"/>
        <family val="2"/>
        <scheme val="minor"/>
      </rPr>
      <t>n</t>
    </r>
    <r>
      <rPr>
        <sz val="11"/>
        <color theme="1"/>
        <rFont val="Calibri"/>
        <family val="2"/>
        <scheme val="minor"/>
      </rPr>
      <t>, where 1 ≤ A &lt; 10 and n is an integer</t>
    </r>
  </si>
  <si>
    <r>
      <rPr>
        <u/>
        <sz val="11"/>
        <color theme="1"/>
        <rFont val="Calibri"/>
        <family val="2"/>
        <scheme val="minor"/>
      </rPr>
      <t>apply and interpret limits of accuracy,</t>
    </r>
    <r>
      <rPr>
        <sz val="11"/>
        <color theme="1"/>
        <rFont val="Calibri"/>
        <family val="2"/>
        <scheme val="minor"/>
      </rPr>
      <t xml:space="preserve"> </t>
    </r>
    <r>
      <rPr>
        <b/>
        <sz val="11"/>
        <color theme="1"/>
        <rFont val="Calibri"/>
        <family val="2"/>
        <scheme val="minor"/>
      </rPr>
      <t>including upper and lower bounds</t>
    </r>
  </si>
  <si>
    <r>
      <t>use and interpret algebraic manipulation, including:
● ab in place of a × b
● 3y in place of y + y + y and 3 × y
● a</t>
    </r>
    <r>
      <rPr>
        <vertAlign val="superscript"/>
        <sz val="11"/>
        <color theme="1"/>
        <rFont val="Calibri"/>
        <family val="2"/>
        <scheme val="minor"/>
      </rPr>
      <t>2</t>
    </r>
    <r>
      <rPr>
        <sz val="11"/>
        <color theme="1"/>
        <rFont val="Calibri"/>
        <family val="2"/>
        <scheme val="minor"/>
      </rPr>
      <t xml:space="preserve"> in place of a × a, a</t>
    </r>
    <r>
      <rPr>
        <vertAlign val="superscript"/>
        <sz val="11"/>
        <color theme="1"/>
        <rFont val="Calibri"/>
        <family val="2"/>
        <scheme val="minor"/>
      </rPr>
      <t>3</t>
    </r>
    <r>
      <rPr>
        <sz val="11"/>
        <color theme="1"/>
        <rFont val="Calibri"/>
        <family val="2"/>
        <scheme val="minor"/>
      </rPr>
      <t xml:space="preserve"> in place of a × a × a, a</t>
    </r>
    <r>
      <rPr>
        <vertAlign val="superscript"/>
        <sz val="11"/>
        <color theme="1"/>
        <rFont val="Calibri"/>
        <family val="2"/>
        <scheme val="minor"/>
      </rPr>
      <t>2</t>
    </r>
    <r>
      <rPr>
        <sz val="11"/>
        <color theme="1"/>
        <rFont val="Calibri"/>
        <family val="2"/>
        <scheme val="minor"/>
      </rPr>
      <t>b in place of a × a × b
● a/b in place of a ÷ b
● coefficients written as fractions rather than as decimals
● brackets</t>
    </r>
  </si>
  <si>
    <r>
      <t xml:space="preserve">understand and use the concepts and vocabulary of expressions, equations, formulae, </t>
    </r>
    <r>
      <rPr>
        <u/>
        <sz val="11"/>
        <color theme="1"/>
        <rFont val="Calibri"/>
        <family val="2"/>
        <scheme val="minor"/>
      </rPr>
      <t>identities,</t>
    </r>
    <r>
      <rPr>
        <sz val="11"/>
        <color theme="1"/>
        <rFont val="Calibri"/>
        <family val="2"/>
        <scheme val="minor"/>
      </rPr>
      <t xml:space="preserve"> inequalities, terms and factors</t>
    </r>
  </si>
  <si>
    <r>
      <t>simplify and manipulate algebraic expressions (</t>
    </r>
    <r>
      <rPr>
        <u/>
        <sz val="11"/>
        <color theme="1"/>
        <rFont val="Calibri"/>
        <family val="2"/>
        <scheme val="minor"/>
      </rPr>
      <t>including those involving surds</t>
    </r>
    <r>
      <rPr>
        <sz val="11"/>
        <color theme="1"/>
        <rFont val="Calibri"/>
        <family val="2"/>
        <scheme val="minor"/>
      </rPr>
      <t xml:space="preserve"> </t>
    </r>
    <r>
      <rPr>
        <b/>
        <sz val="11"/>
        <color theme="1"/>
        <rFont val="Calibri"/>
        <family val="2"/>
        <scheme val="minor"/>
      </rPr>
      <t>and algebraic fractions</t>
    </r>
    <r>
      <rPr>
        <sz val="11"/>
        <color theme="1"/>
        <rFont val="Calibri"/>
        <family val="2"/>
        <scheme val="minor"/>
      </rPr>
      <t xml:space="preserve">) by:
● collecting like terms
● multiplying a single term over a bracket
● taking out common factors
● </t>
    </r>
    <r>
      <rPr>
        <u/>
        <sz val="11"/>
        <color theme="1"/>
        <rFont val="Calibri"/>
        <family val="2"/>
        <scheme val="minor"/>
      </rPr>
      <t>expanding products of two</t>
    </r>
    <r>
      <rPr>
        <b/>
        <sz val="11"/>
        <color theme="1"/>
        <rFont val="Calibri"/>
        <family val="2"/>
        <scheme val="minor"/>
      </rPr>
      <t xml:space="preserve"> or more</t>
    </r>
    <r>
      <rPr>
        <sz val="11"/>
        <color theme="1"/>
        <rFont val="Calibri"/>
        <family val="2"/>
        <scheme val="minor"/>
      </rPr>
      <t xml:space="preserve"> </t>
    </r>
    <r>
      <rPr>
        <u/>
        <sz val="11"/>
        <color theme="1"/>
        <rFont val="Calibri"/>
        <family val="2"/>
        <scheme val="minor"/>
      </rPr>
      <t>binomials</t>
    </r>
    <r>
      <rPr>
        <sz val="11"/>
        <color theme="1"/>
        <rFont val="Calibri"/>
        <family val="2"/>
        <scheme val="minor"/>
      </rPr>
      <t xml:space="preserve">
●</t>
    </r>
    <r>
      <rPr>
        <u/>
        <sz val="11"/>
        <color theme="1"/>
        <rFont val="Calibri"/>
        <family val="2"/>
        <scheme val="minor"/>
      </rPr>
      <t xml:space="preserve"> factorising quadratic expressions of the form x</t>
    </r>
    <r>
      <rPr>
        <u/>
        <vertAlign val="superscript"/>
        <sz val="11"/>
        <color theme="1"/>
        <rFont val="Calibri"/>
        <family val="2"/>
        <scheme val="minor"/>
      </rPr>
      <t>2</t>
    </r>
    <r>
      <rPr>
        <u/>
        <sz val="11"/>
        <color theme="1"/>
        <rFont val="Calibri"/>
        <family val="2"/>
        <scheme val="minor"/>
      </rPr>
      <t xml:space="preserve"> + bx + c, including the difference of two squares;</t>
    </r>
    <r>
      <rPr>
        <sz val="11"/>
        <color theme="1"/>
        <rFont val="Calibri"/>
        <family val="2"/>
        <scheme val="minor"/>
      </rPr>
      <t xml:space="preserve"> </t>
    </r>
    <r>
      <rPr>
        <b/>
        <sz val="11"/>
        <color theme="1"/>
        <rFont val="Calibri"/>
        <family val="2"/>
        <scheme val="minor"/>
      </rPr>
      <t>factorising quadratic expressions of the form ax</t>
    </r>
    <r>
      <rPr>
        <b/>
        <vertAlign val="superscript"/>
        <sz val="11"/>
        <color theme="1"/>
        <rFont val="Calibri"/>
        <family val="2"/>
        <scheme val="minor"/>
      </rPr>
      <t>2</t>
    </r>
    <r>
      <rPr>
        <b/>
        <sz val="11"/>
        <color theme="1"/>
        <rFont val="Calibri"/>
        <family val="2"/>
        <scheme val="minor"/>
      </rPr>
      <t xml:space="preserve"> + bx + c</t>
    </r>
    <r>
      <rPr>
        <sz val="11"/>
        <color theme="1"/>
        <rFont val="Calibri"/>
        <family val="2"/>
        <scheme val="minor"/>
      </rPr>
      <t xml:space="preserve">
● simplifying expressions involving sums, products and powers, including
the laws of indices</t>
    </r>
  </si>
  <si>
    <r>
      <t xml:space="preserve">plot and interpret graphs </t>
    </r>
    <r>
      <rPr>
        <u/>
        <sz val="11"/>
        <color theme="1"/>
        <rFont val="Calibri"/>
        <family val="2"/>
        <scheme val="minor"/>
      </rPr>
      <t xml:space="preserve">(including reciprocal graphs </t>
    </r>
    <r>
      <rPr>
        <b/>
        <sz val="11"/>
        <color theme="1"/>
        <rFont val="Calibri"/>
        <family val="2"/>
        <scheme val="minor"/>
      </rPr>
      <t>and exponential graphs</t>
    </r>
    <r>
      <rPr>
        <sz val="11"/>
        <color theme="1"/>
        <rFont val="Calibri"/>
        <family val="2"/>
        <scheme val="minor"/>
      </rPr>
      <t>) and graphs of non-standard functions in real contexts to find approximate solutions to problems such as simple kinematic problems involving distance, speed and acceleration</t>
    </r>
  </si>
  <si>
    <r>
      <t>solve linear equations in one unknown algebraically (</t>
    </r>
    <r>
      <rPr>
        <u/>
        <sz val="11"/>
        <color theme="1"/>
        <rFont val="Calibri"/>
        <family val="2"/>
        <scheme val="minor"/>
      </rPr>
      <t>including those with the unknown on both sides of the equation</t>
    </r>
    <r>
      <rPr>
        <sz val="11"/>
        <color theme="1"/>
        <rFont val="Calibri"/>
        <family val="2"/>
        <scheme val="minor"/>
      </rPr>
      <t>); find approximate solutions using a graph</t>
    </r>
  </si>
  <si>
    <r>
      <rPr>
        <u/>
        <sz val="11"/>
        <color theme="1"/>
        <rFont val="Calibri"/>
        <family val="2"/>
        <scheme val="minor"/>
      </rPr>
      <t>solve quadratic equations</t>
    </r>
    <r>
      <rPr>
        <sz val="11"/>
        <color theme="1"/>
        <rFont val="Calibri"/>
        <family val="2"/>
        <scheme val="minor"/>
      </rPr>
      <t xml:space="preserve"> (</t>
    </r>
    <r>
      <rPr>
        <b/>
        <sz val="11"/>
        <color theme="1"/>
        <rFont val="Calibri"/>
        <family val="2"/>
        <scheme val="minor"/>
      </rPr>
      <t>including those that require rearrangement</t>
    </r>
    <r>
      <rPr>
        <sz val="11"/>
        <color theme="1"/>
        <rFont val="Calibri"/>
        <family val="2"/>
        <scheme val="minor"/>
      </rPr>
      <t xml:space="preserve">) </t>
    </r>
    <r>
      <rPr>
        <u/>
        <sz val="11"/>
        <color theme="1"/>
        <rFont val="Calibri"/>
        <family val="2"/>
        <scheme val="minor"/>
      </rPr>
      <t>algebraically by factorising,</t>
    </r>
    <r>
      <rPr>
        <b/>
        <sz val="11"/>
        <color theme="1"/>
        <rFont val="Calibri"/>
        <family val="2"/>
        <scheme val="minor"/>
      </rPr>
      <t xml:space="preserve"> by completing the square and by using the quadratic formula</t>
    </r>
    <r>
      <rPr>
        <sz val="11"/>
        <color theme="1"/>
        <rFont val="Calibri"/>
        <family val="2"/>
        <scheme val="minor"/>
      </rPr>
      <t xml:space="preserve">; </t>
    </r>
    <r>
      <rPr>
        <u/>
        <sz val="11"/>
        <color theme="1"/>
        <rFont val="Calibri"/>
        <family val="2"/>
        <scheme val="minor"/>
      </rPr>
      <t>find approximate solutions using a graph</t>
    </r>
  </si>
  <si>
    <r>
      <t xml:space="preserve">deduce expressions to calculate the nth term of linear </t>
    </r>
    <r>
      <rPr>
        <b/>
        <sz val="11"/>
        <color theme="1"/>
        <rFont val="Calibri"/>
        <family val="2"/>
        <scheme val="minor"/>
      </rPr>
      <t xml:space="preserve">and quadratic </t>
    </r>
    <r>
      <rPr>
        <sz val="11"/>
        <color theme="1"/>
        <rFont val="Calibri"/>
        <family val="2"/>
        <scheme val="minor"/>
      </rPr>
      <t>sequences</t>
    </r>
  </si>
  <si>
    <r>
      <t xml:space="preserve">change freely between related standard units (e.g. time, length, area, volume/capacity, mass) and compound units (e.g. speed, rates of pay, prices, </t>
    </r>
    <r>
      <rPr>
        <u/>
        <sz val="11"/>
        <color theme="1"/>
        <rFont val="Calibri"/>
        <family val="2"/>
        <scheme val="minor"/>
      </rPr>
      <t>density, pressure</t>
    </r>
    <r>
      <rPr>
        <sz val="11"/>
        <color theme="1"/>
        <rFont val="Calibri"/>
        <family val="2"/>
        <scheme val="minor"/>
      </rPr>
      <t>) in numerical</t>
    </r>
    <r>
      <rPr>
        <u/>
        <sz val="11"/>
        <color theme="1"/>
        <rFont val="Calibri"/>
        <family val="2"/>
        <scheme val="minor"/>
      </rPr>
      <t xml:space="preserve"> and algebraic</t>
    </r>
    <r>
      <rPr>
        <sz val="11"/>
        <color theme="1"/>
        <rFont val="Calibri"/>
        <family val="2"/>
        <scheme val="minor"/>
      </rPr>
      <t xml:space="preserve"> contexts</t>
    </r>
  </si>
  <si>
    <r>
      <t xml:space="preserve">compare lengths, areas and volumes using ratio notation; </t>
    </r>
    <r>
      <rPr>
        <u/>
        <sz val="11"/>
        <color theme="1"/>
        <rFont val="Calibri"/>
        <family val="2"/>
        <scheme val="minor"/>
      </rPr>
      <t>make links to similarity (including trigonometric ratios)</t>
    </r>
    <r>
      <rPr>
        <sz val="11"/>
        <color theme="1"/>
        <rFont val="Calibri"/>
        <family val="2"/>
        <scheme val="minor"/>
      </rPr>
      <t xml:space="preserve"> and scale factors</t>
    </r>
  </si>
  <si>
    <r>
      <rPr>
        <u/>
        <sz val="11"/>
        <color theme="1"/>
        <rFont val="Calibri"/>
        <family val="2"/>
        <scheme val="minor"/>
      </rPr>
      <t>understand that X is inversely proportional to Y is equivalent to X is proportional to 1/Y</t>
    </r>
    <r>
      <rPr>
        <sz val="11"/>
        <color theme="1"/>
        <rFont val="Calibri"/>
        <family val="2"/>
        <scheme val="minor"/>
      </rPr>
      <t xml:space="preserve">; </t>
    </r>
    <r>
      <rPr>
        <b/>
        <sz val="11"/>
        <color theme="1"/>
        <rFont val="Calibri"/>
        <family val="2"/>
        <scheme val="minor"/>
      </rPr>
      <t>construct and</t>
    </r>
    <r>
      <rPr>
        <b/>
        <u/>
        <sz val="11"/>
        <color theme="1"/>
        <rFont val="Calibri"/>
        <family val="2"/>
        <scheme val="minor"/>
      </rPr>
      <t xml:space="preserve"> </t>
    </r>
    <r>
      <rPr>
        <u/>
        <sz val="11"/>
        <color theme="1"/>
        <rFont val="Calibri"/>
        <family val="2"/>
        <scheme val="minor"/>
      </rPr>
      <t>interpret equations that describe direct and inverse proportion</t>
    </r>
  </si>
  <si>
    <r>
      <t>set up, solve and interpret the answers in growth and decay problems, including compound interest</t>
    </r>
    <r>
      <rPr>
        <sz val="11"/>
        <color theme="1"/>
        <rFont val="Calibri"/>
        <family val="2"/>
        <scheme val="minor"/>
      </rPr>
      <t xml:space="preserve"> </t>
    </r>
    <r>
      <rPr>
        <b/>
        <sz val="11"/>
        <color theme="1"/>
        <rFont val="Calibri"/>
        <family val="2"/>
        <scheme val="minor"/>
      </rPr>
      <t>and work with general iterative processes</t>
    </r>
  </si>
  <si>
    <r>
      <t xml:space="preserve">identify, describe and construct congruent and similar shapes, including on coordinate axes, by considering rotation, reflection, translation and enlargement (including </t>
    </r>
    <r>
      <rPr>
        <u/>
        <sz val="11"/>
        <color theme="1"/>
        <rFont val="Calibri"/>
        <family val="2"/>
        <scheme val="minor"/>
      </rPr>
      <t>fractional</t>
    </r>
    <r>
      <rPr>
        <sz val="11"/>
        <color theme="1"/>
        <rFont val="Calibri"/>
        <family val="2"/>
        <scheme val="minor"/>
      </rPr>
      <t xml:space="preserve"> </t>
    </r>
    <r>
      <rPr>
        <b/>
        <sz val="11"/>
        <color theme="1"/>
        <rFont val="Calibri"/>
        <family val="2"/>
        <scheme val="minor"/>
      </rPr>
      <t xml:space="preserve">and negative </t>
    </r>
    <r>
      <rPr>
        <u/>
        <sz val="11"/>
        <color theme="1"/>
        <rFont val="Calibri"/>
        <family val="2"/>
        <scheme val="minor"/>
      </rPr>
      <t>scale factors</t>
    </r>
    <r>
      <rPr>
        <sz val="11"/>
        <color theme="1"/>
        <rFont val="Calibri"/>
        <family val="2"/>
        <scheme val="minor"/>
      </rPr>
      <t>)</t>
    </r>
  </si>
  <si>
    <r>
      <t xml:space="preserve">identify and apply circle definitions and properties, including: centre, radius, chord, diameter, circumference, </t>
    </r>
    <r>
      <rPr>
        <u/>
        <sz val="11"/>
        <color theme="1"/>
        <rFont val="Calibri"/>
        <family val="2"/>
        <scheme val="minor"/>
      </rPr>
      <t>tangent, arc, sector and segment</t>
    </r>
  </si>
  <si>
    <r>
      <rPr>
        <u/>
        <sz val="11"/>
        <color theme="1"/>
        <rFont val="Calibri"/>
        <family val="2"/>
        <scheme val="minor"/>
      </rPr>
      <t>construct and</t>
    </r>
    <r>
      <rPr>
        <sz val="11"/>
        <color theme="1"/>
        <rFont val="Calibri"/>
        <family val="2"/>
        <scheme val="minor"/>
      </rPr>
      <t xml:space="preserve"> interpret plans and elevations of 3D shapes</t>
    </r>
  </si>
  <si>
    <r>
      <t>know the formulae: circumference of a circle = 2πr = πd, area of a circle = πr²; calculate: perimeters of 2D shapes, including circles; areas of circles and composite shapes;</t>
    </r>
    <r>
      <rPr>
        <u/>
        <sz val="11"/>
        <color theme="1"/>
        <rFont val="Calibri"/>
        <family val="2"/>
        <scheme val="minor"/>
      </rPr>
      <t xml:space="preserve"> surface area and volume of spheres, pyramids, cones and composite solids</t>
    </r>
  </si>
  <si>
    <r>
      <t xml:space="preserve">apply the concepts of congruence and similarity, including the relationships between lengths, </t>
    </r>
    <r>
      <rPr>
        <b/>
        <sz val="11"/>
        <color theme="1"/>
        <rFont val="Calibri"/>
        <family val="2"/>
        <scheme val="minor"/>
      </rPr>
      <t xml:space="preserve">areas and volumes </t>
    </r>
    <r>
      <rPr>
        <u/>
        <sz val="11"/>
        <color theme="1"/>
        <rFont val="Calibri"/>
        <family val="2"/>
        <scheme val="minor"/>
      </rPr>
      <t>in similar figures</t>
    </r>
  </si>
  <si>
    <r>
      <rPr>
        <u/>
        <sz val="11"/>
        <color theme="1"/>
        <rFont val="Calibri"/>
        <family val="2"/>
        <scheme val="minor"/>
      </rPr>
      <t xml:space="preserve">know the formulae for: Pythagoras' theorem a² + b² = c², and the trigonometric ratios, sin θ = opposite/hypotenuse, cos θ = adjacent/hypotenuse and tan θ = opposite/adjacent apply them to find angles and lengths in right-angled triangles </t>
    </r>
    <r>
      <rPr>
        <b/>
        <sz val="11"/>
        <color theme="1"/>
        <rFont val="Calibri"/>
        <family val="2"/>
        <scheme val="minor"/>
      </rPr>
      <t>and, where possible, general triangles</t>
    </r>
    <r>
      <rPr>
        <u/>
        <sz val="11"/>
        <color theme="1"/>
        <rFont val="Calibri"/>
        <family val="2"/>
        <scheme val="minor"/>
      </rPr>
      <t xml:space="preserve"> in two</t>
    </r>
    <r>
      <rPr>
        <b/>
        <sz val="11"/>
        <color theme="1"/>
        <rFont val="Calibri"/>
        <family val="2"/>
        <scheme val="minor"/>
      </rPr>
      <t xml:space="preserve"> and three </t>
    </r>
    <r>
      <rPr>
        <u/>
        <sz val="11"/>
        <color theme="1"/>
        <rFont val="Calibri"/>
        <family val="2"/>
        <scheme val="minor"/>
      </rPr>
      <t>dimensional figures</t>
    </r>
  </si>
  <si>
    <r>
      <t>apply addition and subtraction of vectors, multiplication of vectors by a scalar, and diagrammatic and column representations of vectors;</t>
    </r>
    <r>
      <rPr>
        <b/>
        <sz val="11"/>
        <color theme="1"/>
        <rFont val="Calibri"/>
        <family val="2"/>
        <scheme val="minor"/>
      </rPr>
      <t xml:space="preserve"> use vectors to construct geometric arguments and proofs</t>
    </r>
  </si>
  <si>
    <r>
      <t xml:space="preserve">enumerate sets and combinations of sets systematically, using tables, grids, Venn diagrams </t>
    </r>
    <r>
      <rPr>
        <u/>
        <sz val="11"/>
        <color theme="1"/>
        <rFont val="Calibri"/>
        <family val="2"/>
        <scheme val="minor"/>
      </rPr>
      <t>and tree diagrams</t>
    </r>
  </si>
  <si>
    <r>
      <t xml:space="preserve">interpret and construct tables, charts and diagrams, including frequency tables, bar charts, pie charts and pictograms for categorical data, vertical line charts for ungrouped discrete numerical data, </t>
    </r>
    <r>
      <rPr>
        <u/>
        <sz val="11"/>
        <color theme="1"/>
        <rFont val="Calibri"/>
        <family val="2"/>
        <scheme val="minor"/>
      </rPr>
      <t xml:space="preserve">tables and line graphs for time series data </t>
    </r>
    <r>
      <rPr>
        <sz val="11"/>
        <color theme="1"/>
        <rFont val="Calibri"/>
        <family val="2"/>
        <scheme val="minor"/>
      </rPr>
      <t>and know their appropriate use</t>
    </r>
  </si>
  <si>
    <r>
      <t>interpret, analyse and compare the distributions of data sets from univariate empirical distributions through:
● appropriate graphical representation involving discrete, continuous and grouped data,</t>
    </r>
    <r>
      <rPr>
        <b/>
        <sz val="11"/>
        <color theme="1"/>
        <rFont val="Calibri"/>
        <family val="2"/>
        <scheme val="minor"/>
      </rPr>
      <t xml:space="preserve"> including box plots</t>
    </r>
    <r>
      <rPr>
        <sz val="11"/>
        <color theme="1"/>
        <rFont val="Calibri"/>
        <family val="2"/>
        <scheme val="minor"/>
      </rPr>
      <t xml:space="preserve">
● appropriate measures of central tendency (median, mean, mode and modal class) and spread (range, including consideration of outliers, </t>
    </r>
    <r>
      <rPr>
        <b/>
        <sz val="11"/>
        <color theme="1"/>
        <rFont val="Calibri"/>
        <family val="2"/>
        <scheme val="minor"/>
      </rPr>
      <t>quartiles and inter-quartile range</t>
    </r>
    <r>
      <rPr>
        <sz val="11"/>
        <color theme="1"/>
        <rFont val="Calibri"/>
        <family val="2"/>
        <scheme val="minor"/>
      </rPr>
      <t>)</t>
    </r>
  </si>
  <si>
    <t>apply statistics to describe a population</t>
  </si>
  <si>
    <r>
      <t>use and interpret scatter graphs of bivariate data; recognise correlation</t>
    </r>
    <r>
      <rPr>
        <u/>
        <sz val="11"/>
        <color theme="1"/>
        <rFont val="Calibri"/>
        <family val="2"/>
        <scheme val="minor"/>
      </rPr>
      <t xml:space="preserve"> and know that it does not indicate causation; draw estimated lines of best fit; make predictions; interpolate and extrapolate apparent trends while knowing the dangers of so doing</t>
    </r>
  </si>
  <si>
    <t>Core curriculum</t>
  </si>
  <si>
    <t>5 Fractions and percentages</t>
  </si>
  <si>
    <t>9.3 Coordinates and midpoints</t>
  </si>
  <si>
    <t>CORE OBJECTIVES</t>
  </si>
  <si>
    <t>DEPTH KEY CONCEPTS</t>
  </si>
  <si>
    <t>Understand what an average is a measure of, and what it does and doesn’t represent.</t>
  </si>
  <si>
    <t>Understand how to choose the best representation for different sets of data.</t>
  </si>
  <si>
    <t>Understand different averages and what they represent.</t>
  </si>
  <si>
    <t>Understand how to choose the best representation for different types of data.</t>
  </si>
  <si>
    <t>Understand which average is most appropriate.</t>
  </si>
  <si>
    <t>Understand how to use the range to compare data.</t>
  </si>
  <si>
    <t>Understand averages and what they represent.</t>
  </si>
  <si>
    <t>Understand how multiplying by 10, 100, 1000, etc relates to our place value system and why this means we have a decimal system.</t>
  </si>
  <si>
    <t>Understand inverse operations (addition and subtraction).</t>
  </si>
  <si>
    <t>Understand inverse operations (multiplication and division).</t>
  </si>
  <si>
    <t>Understand how multiplying by 10, 100, 1000 etc relates to our place value system and why this means that we have a decimal system. (NOTE: For this lesson this should be specifically in the context of money.)</t>
  </si>
  <si>
    <t>Understand what negative numbers are and how they behave: where they fit into the ordering of the number line and how they multiply.</t>
  </si>
  <si>
    <r>
      <t>Most square roots give decimal answers (Do not stray into surds!)</t>
    </r>
    <r>
      <rPr>
        <sz val="9"/>
        <color theme="1"/>
        <rFont val="Times New Roman"/>
        <family val="1"/>
      </rPr>
      <t> </t>
    </r>
  </si>
  <si>
    <t>Understand how to choose suitable numbers to round to when estimating an answer to a calculation (and this is not always rounding up or down to the nearest whole number).</t>
  </si>
  <si>
    <t>Understand how all units in the metric system are multiples/divisors of a 'base' unit (metres, grams, litres, etc), and explore the relationships between units not adjacent in size (e.g. mm and m, rather than only cm and m and mm and cm).</t>
  </si>
  <si>
    <t>Understand how decimal parts relate to each other, e.g. how tenths relate to hundredths; how hundredths relate to thousandths; how tenths relate to thousandths.</t>
  </si>
  <si>
    <t>Understand how different scales enable different levels of accuracy.</t>
  </si>
  <si>
    <t>Understand why reading decimal fractions of metric measures on a calculator is easier than decimal fractions of measures of time.</t>
  </si>
  <si>
    <t>Explore patterns in place value multiplication decimal calculations.</t>
  </si>
  <si>
    <t>Understand the inverse operations of multiplication and division in relation to place value decimal calculations.</t>
  </si>
  <si>
    <t>Understand when a mental method may be better than a written method (and vice versa).</t>
  </si>
  <si>
    <t>Understand how to deduce formulae for perimeters of different shapes.</t>
  </si>
  <si>
    <t>Understand that shapes can have the same area, but different perimeters; and shapes can have the same perimeter but different areas.</t>
  </si>
  <si>
    <t>Know why area is measured in square units, and length (perimeter) is measured in linear units.</t>
  </si>
  <si>
    <t>Understand that to compare measures in different units, they must all be converted to the same unit.</t>
  </si>
  <si>
    <t>Understand how to make choices about which unit to convert measures to.</t>
  </si>
  <si>
    <t>Know that, for unit fractions, the larger the denominator, the smaller the value of the fraction.</t>
  </si>
  <si>
    <t>Understand that simplifying fractions can make them easier to visualise.</t>
  </si>
  <si>
    <t>Understand that all 1, 2 and 3 place decimals are also fractions.</t>
  </si>
  <si>
    <t>Understand inverse operations relating to fractions.</t>
  </si>
  <si>
    <t>Understand when it is easier to compare proportions when using fractions, decimals or percentages, e.g. comparing marks in a test.</t>
  </si>
  <si>
    <t>Working with fractions and percentages that are &gt;1 and what this means (laying ground work for percentage increase).</t>
  </si>
  <si>
    <t>When is it possible to have 110%? (what are realistic contexts? (revenue, exam marks, effort)</t>
  </si>
  <si>
    <t>“Unlikely" and "Likely" have more precise meanings in probability than everyday language.</t>
  </si>
  <si>
    <t>Assigning numerical values to probabilities can help us compare them more accurately.</t>
  </si>
  <si>
    <t>Know that probability can be represented as a fraction, decimal or a percentage (and how you choose which to use for a given question).</t>
  </si>
  <si>
    <t>There may only be n outcomes, but the probability of each is only 1/n if the outcomes are equally likely.</t>
  </si>
  <si>
    <t>Understand that when there are outcomes A, B and C, P(A or B) = P(A) + P(B), and that P(A) + P(B) + P(C) =1, so P(C) = 1 - P(A or B)</t>
  </si>
  <si>
    <t>Understand that experimental probability is always an estimate, and for some contexts you can only use experimental probability as it is not possible to calculate a theoretical probability.</t>
  </si>
  <si>
    <t>Understand when scaling/doubling/halving may be more or less efficient than the unitary method, to solve direct proportion problems.</t>
  </si>
  <si>
    <t>Understand that when two quantities are in direct proportion, when one increases the other increases at the same rate.</t>
  </si>
  <si>
    <t>Understand how to use ratios to make comparisons.</t>
  </si>
  <si>
    <t>Understand the multiplicative nature of ratio.</t>
  </si>
  <si>
    <t>Understand the relationship between ratio and proportion (what is the same; what is different).</t>
  </si>
  <si>
    <t>Understand that a ratio is simply another way of comparing parts - and how this relates to comparing parts written in fraction form.</t>
  </si>
  <si>
    <t>When do you need to measure and when can you just estimate angles (eg in the prize wheel question).</t>
  </si>
  <si>
    <t>Understand the possible types of angles on a straight line, round a point, and in shapes.</t>
  </si>
  <si>
    <r>
      <t>Understand how to draw a diagram from written instructions.</t>
    </r>
    <r>
      <rPr>
        <sz val="9"/>
        <color theme="1"/>
        <rFont val="Times New Roman"/>
        <family val="1"/>
      </rPr>
      <t> </t>
    </r>
  </si>
  <si>
    <t>Classify triangles using more than one name, eg right angled scalene, and right angled isosceles.</t>
  </si>
  <si>
    <t>Understand that you can draw more than one triangle with the same angles and different side lengths (leads into enlargement in unit 10).</t>
  </si>
  <si>
    <t>Given one side and two angles, understand that you can only draw one triangle (but it may be in different orientations).</t>
  </si>
  <si>
    <r>
      <t>Understand relationship between angles on a straight line and round a point. Eg two straight lines back to back make angles round a point. Two right angles make a straight line, 4 make a full point.</t>
    </r>
    <r>
      <rPr>
        <sz val="9"/>
        <color theme="1"/>
        <rFont val="Times New Roman"/>
        <family val="1"/>
      </rPr>
      <t> </t>
    </r>
  </si>
  <si>
    <t>Understand that there is no limit to the number of angles around a point. You could have eg 180 angles around a point.</t>
  </si>
  <si>
    <t>Explore the relationship between exterior and interior angles of a triangle.</t>
  </si>
  <si>
    <t>Use angles in triangles to solve problems involving other shapes made up of triangles.</t>
  </si>
  <si>
    <r>
      <t>Know that the order in which you find angles can make solving a problem more or less efficient.</t>
    </r>
    <r>
      <rPr>
        <sz val="9"/>
        <color theme="1"/>
        <rFont val="Times New Roman"/>
        <family val="1"/>
      </rPr>
      <t> </t>
    </r>
  </si>
  <si>
    <t>Use angles in quadrilaterals to solve problems involving other shapes made up of quadrilaterals.</t>
  </si>
  <si>
    <t>Understand that an infinite sequence doesn't necessarily tend to +/- infinity. e.g. 1/2, 1/4, 1/8.</t>
  </si>
  <si>
    <t>Understand that the first pattern gives the first term, and what is added each time is the term to term rule (for simple pattern sequences, and for more complex ones that 'grow' in two dimensions, such as Q8 and the Challenge.)</t>
  </si>
  <si>
    <t>Recognise that the negative coordinate axes are extensions of the number line in two directions.</t>
  </si>
  <si>
    <t>Know and understand that the midpoint is (mean of x coordinates, mean of y coordinates), just as midpoint of a two numbers is the mean of the two numbers.</t>
  </si>
  <si>
    <t>Understand that the equation of a straight line is a function that generates a y value for every x value, and when you input x = 1, 2, 3, (consecutive terms) into the function, the y values form an arithmetic sequence.</t>
  </si>
  <si>
    <t>Understand the connection between: nth term, term-to-term rule or common difference and first term (arithmetic sequences only).</t>
  </si>
  <si>
    <t>Understand the language of 'scale factor' - scale relating to scaling up/down and multiplicativity; factor relating to one measure being divisible by another (also about multiplicativity).</t>
  </si>
  <si>
    <t>Understand how ratio and enlargement relate to each other (including side lengths and perimeter and area).</t>
  </si>
  <si>
    <t>Know that in enlargements, angles in shapes remain unchanged.</t>
  </si>
  <si>
    <t>Understand the symmetries of 3D solids and the shapes of their planes of symmetry.</t>
  </si>
  <si>
    <t>Understand the relationship between rotational and line symmetry in regular polygons.</t>
  </si>
  <si>
    <t>Identify patterns/rules in coordinates of vertices when a shape is reflected in different straight lines on a coordinate grid.</t>
  </si>
  <si>
    <t>Identify patterns/rules in coordinates of vertices when a shape is rotated by different angles and in different directions on a coordinate grid.</t>
  </si>
  <si>
    <t>Know that in translation, rotation, reflection the image is congruent to the object.</t>
  </si>
  <si>
    <t>Understand that combined transformations can be equivalent to a single transformation.</t>
  </si>
  <si>
    <t>Multiply and divide by 10, 100 and 1000.</t>
  </si>
  <si>
    <t>Solve simple problems involving units of measurement in the context of length, mass and capacity.</t>
  </si>
  <si>
    <t>Use scale diagrams.</t>
  </si>
  <si>
    <t>Write decimal measures as two related units of measures.</t>
  </si>
  <si>
    <t>Divide numbers that give decimal answers.</t>
  </si>
  <si>
    <t>Work out the perimeters of composite shapes and polygons.</t>
  </si>
  <si>
    <t>Find areas of irregular shapes by counting squares.</t>
  </si>
  <si>
    <t>Order fractions</t>
  </si>
  <si>
    <t>Convert a percentage to a fraction or decimal.</t>
  </si>
  <si>
    <t>Use the rules for angles on a straight line, angles around a point and vertically opposite angles.</t>
  </si>
  <si>
    <t>Find patterns and rules in sequences.</t>
  </si>
  <si>
    <t>Solve problems using line symmetry.</t>
  </si>
  <si>
    <t>SUPPORT OBJECTIVES</t>
  </si>
  <si>
    <t>Find the mode from a chart or table.</t>
  </si>
  <si>
    <t>Find the modal class from a frequency table.</t>
  </si>
  <si>
    <t>Use multiplication facts up to 10 × 10 up to 10 x 10 and the laws of arithmetic to do mental multiplication and division.</t>
  </si>
  <si>
    <t>Multiply and divide by 10, 100 and 1000</t>
  </si>
  <si>
    <t>Use the priority of operations</t>
  </si>
  <si>
    <t>Round whole numbers to the nearest 10, 100 and 1000.</t>
  </si>
  <si>
    <t>Use a written method to add and subtract whole numbers.</t>
  </si>
  <si>
    <t>Use a written method to multiply whole numbers.</t>
  </si>
  <si>
    <t>Use a written method to divide numbers.</t>
  </si>
  <si>
    <t>Find all factor pairs of a number and highest common factor of two numbers.</t>
  </si>
  <si>
    <t>Recognise prime numbers.</t>
  </si>
  <si>
    <t>Recognise square numbers.</t>
  </si>
  <si>
    <t>Use the priority of operations including powers.</t>
  </si>
  <si>
    <t>Use a calculator to find squares and square roots.</t>
  </si>
  <si>
    <t>Simplify linear algebraic expressions by collecting like terms.</t>
  </si>
  <si>
    <t>Multiply and divide algebraic terms.</t>
  </si>
  <si>
    <t>Write simple formulae in words.</t>
  </si>
  <si>
    <t>Find the area of rectangles and squares.</t>
  </si>
  <si>
    <t>Use units of measure to solve problems.</t>
  </si>
  <si>
    <t>Simplify fractions by dividing numerator and denominator by common factors.</t>
  </si>
  <si>
    <t>Add and subtract fractions.</t>
  </si>
  <si>
    <t>Calculate fractions of a quantity.</t>
  </si>
  <si>
    <t>Calculate percentages.</t>
  </si>
  <si>
    <t>Identify outcomes of an event.</t>
  </si>
  <si>
    <t>Calculate probabilities.</t>
  </si>
  <si>
    <t>Use probability notation.</t>
  </si>
  <si>
    <t>Use probability to estimate the expected number of outcomes.</t>
  </si>
  <si>
    <t>Apply probabilities from simple experimental data in simple situations.</t>
  </si>
  <si>
    <t>Find equivalent ratios.</t>
  </si>
  <si>
    <t>Understand the relationship between ratio and proportion.</t>
  </si>
  <si>
    <t>Name and label lines, angles and triangles.</t>
  </si>
  <si>
    <t>Find missing angles on a straight line and around a point.</t>
  </si>
  <si>
    <t>Use vertically opposite angles.</t>
  </si>
  <si>
    <t>Work out the size of unknown angles in triangles.</t>
  </si>
  <si>
    <t>Recognise an arithmetic sequence.</t>
  </si>
  <si>
    <t>Find the mirror line for a reflection on a coordinate grid.</t>
  </si>
  <si>
    <t>Draw and describe rotations.</t>
  </si>
  <si>
    <t>Transform 2D shapes by combinations of translations.</t>
  </si>
  <si>
    <t>Round decimals to the nearest whole number.</t>
  </si>
  <si>
    <t>Read scales.</t>
  </si>
  <si>
    <t>Work out the perimeter of squares, rectangles and regular polygons.</t>
  </si>
  <si>
    <t>Find areas of shapes by counting squares.</t>
  </si>
  <si>
    <t>Calculate the area of shapes made from rectangles.</t>
  </si>
  <si>
    <t>N1 N2 N3 N4 N6 N13 N14 N15</t>
  </si>
  <si>
    <t xml:space="preserve">N1 N2 N13 N15 R1 R2 G14 G15 G16 
</t>
  </si>
  <si>
    <t>N2 N8 N10 N12 R3 R9</t>
  </si>
  <si>
    <t>P2 P3 P4</t>
  </si>
  <si>
    <t>R3 R4 R5 R7 R8</t>
  </si>
  <si>
    <t>G1 G3 G4 G15</t>
  </si>
  <si>
    <t>A8 A9 A23 A24 A25</t>
  </si>
  <si>
    <t>Understand that a function is a relationship that maps one set of numbers on to another, with each input mapping to exactly one output, and with the maths they know so far, it can use any of the four operations, and the order of the operations is important. (eg x 3 + 1 is not usually the same as + 1 x 3).</t>
  </si>
  <si>
    <t>Know what an unknown is, how you can use any letter to represent an unknown number or quantity, and that as they represent numbers, you can add, subtract them in the same way as you do numbers.</t>
  </si>
  <si>
    <t xml:space="preserve">Extend the understanding from 3.2 to include multiplying and dividing. </t>
  </si>
  <si>
    <t>Understand that algebra uses the same arithmetic rules as number.</t>
  </si>
  <si>
    <t>Begin to understand that an algebraic expression can represent a rule, and that writing an algebraic expression may be easier than explaining a rule in words, and easier for the reader to understand.</t>
  </si>
  <si>
    <t>Understand that the letters are called variables because they can change or vary, but the relationship between them given by the formula will always remain the same.</t>
  </si>
  <si>
    <t>Multiply and divide whole numbers and decimals by 10, 100 and 1000.</t>
  </si>
  <si>
    <t>Multiply decimals by multiples of 10, 100 and 1000.</t>
  </si>
  <si>
    <t>Multiply and divide decimals.</t>
  </si>
  <si>
    <t>Choose suitable units to measure area.</t>
  </si>
  <si>
    <t>Multiply by multiples of 10, 100, 1000.</t>
  </si>
  <si>
    <t>Round whole numbers to the nearest 10000, 100000, 1000000.</t>
  </si>
  <si>
    <r>
      <t>Round money</t>
    </r>
    <r>
      <rPr>
        <sz val="10"/>
        <color theme="1"/>
        <rFont val="Calibri"/>
        <family val="2"/>
        <scheme val="minor"/>
      </rPr>
      <t xml:space="preserve"> to the nearest pound or penny</t>
    </r>
    <r>
      <rPr>
        <sz val="10"/>
        <color theme="1"/>
        <rFont val="Calibri"/>
        <family val="2"/>
        <scheme val="minor"/>
      </rPr>
      <t>.</t>
    </r>
  </si>
  <si>
    <r>
      <t xml:space="preserve">2.5 </t>
    </r>
    <r>
      <rPr>
        <sz val="10"/>
        <color theme="1"/>
        <rFont val="Calibri"/>
        <family val="2"/>
        <scheme val="minor"/>
      </rPr>
      <t>Money and time</t>
    </r>
  </si>
  <si>
    <t>Connect remainders to factors and multiples</t>
  </si>
  <si>
    <t>Know what it means if a division calculation has a remainder.</t>
  </si>
  <si>
    <t>Use estimation and inverse operations to check answers.</t>
  </si>
  <si>
    <t>Know what it means to multiply - e.g. by comparing grid method and long multiplication and explaining why they are the same.</t>
  </si>
  <si>
    <t>Use inverse operations to check answers.</t>
  </si>
  <si>
    <r>
      <t xml:space="preserve">2.8 Square </t>
    </r>
    <r>
      <rPr>
        <sz val="10"/>
        <color theme="1"/>
        <rFont val="Calibri"/>
        <family val="2"/>
        <scheme val="minor"/>
      </rPr>
      <t>numbers</t>
    </r>
  </si>
  <si>
    <r>
      <t xml:space="preserve">Simplify linear </t>
    </r>
    <r>
      <rPr>
        <sz val="10"/>
        <color theme="1"/>
        <rFont val="Calibri"/>
        <family val="2"/>
        <scheme val="minor"/>
      </rPr>
      <t>algebraic expressions by collecting like terms.</t>
    </r>
  </si>
  <si>
    <r>
      <t>Use letters to represent unknowns in algebraic expressions</t>
    </r>
    <r>
      <rPr>
        <sz val="10"/>
        <color theme="1"/>
        <rFont val="Calibri"/>
        <family val="2"/>
        <scheme val="minor"/>
      </rPr>
      <t>.</t>
    </r>
  </si>
  <si>
    <r>
      <t xml:space="preserve">4.3 Scales and </t>
    </r>
    <r>
      <rPr>
        <sz val="10"/>
        <color theme="1"/>
        <rFont val="Calibri"/>
        <family val="2"/>
        <scheme val="minor"/>
      </rPr>
      <t>measures</t>
    </r>
  </si>
  <si>
    <t>4.8 More units of measure</t>
  </si>
  <si>
    <r>
      <t>Write one quantity</t>
    </r>
    <r>
      <rPr>
        <sz val="10"/>
        <color theme="1"/>
        <rFont val="Calibri"/>
        <family val="2"/>
        <scheme val="minor"/>
      </rPr>
      <t xml:space="preserve"> as a fraction of another.</t>
    </r>
  </si>
  <si>
    <t>Use a probability scale from 0 to 1.</t>
  </si>
  <si>
    <r>
      <t>Use probability to estimate the expected number of times an outcome will occur</t>
    </r>
    <r>
      <rPr>
        <sz val="10"/>
        <color theme="1"/>
        <rFont val="Calibri"/>
        <family val="2"/>
        <scheme val="minor"/>
      </rPr>
      <t>.</t>
    </r>
  </si>
  <si>
    <r>
      <t xml:space="preserve">6.5 </t>
    </r>
    <r>
      <rPr>
        <sz val="10"/>
        <color theme="1"/>
        <rFont val="Calibri"/>
        <family val="2"/>
        <scheme val="minor"/>
      </rPr>
      <t>Expected outcomes</t>
    </r>
  </si>
  <si>
    <r>
      <t xml:space="preserve">7.4 Ratios, proportions </t>
    </r>
    <r>
      <rPr>
        <sz val="10"/>
        <color theme="1"/>
        <rFont val="Calibri"/>
        <family val="2"/>
        <scheme val="minor"/>
      </rPr>
      <t>and fractions</t>
    </r>
  </si>
  <si>
    <t>7.5 Proportions and percentages</t>
  </si>
  <si>
    <r>
      <t xml:space="preserve">8.1 </t>
    </r>
    <r>
      <rPr>
        <sz val="10"/>
        <color theme="1"/>
        <rFont val="Calibri"/>
        <family val="2"/>
        <scheme val="minor"/>
      </rPr>
      <t>Measuring and drawing angles</t>
    </r>
  </si>
  <si>
    <r>
      <t xml:space="preserve">8.2 </t>
    </r>
    <r>
      <rPr>
        <sz val="10"/>
        <color theme="1"/>
        <rFont val="Calibri"/>
        <family val="2"/>
        <scheme val="minor"/>
      </rPr>
      <t>Lines, angles and triangles</t>
    </r>
  </si>
  <si>
    <t>Recognise acute, obtuse and reflex angles.</t>
  </si>
  <si>
    <t>Describe and label lines, angles and triangles.</t>
  </si>
  <si>
    <t>Identify angle and side properties of triangles.</t>
  </si>
  <si>
    <r>
      <t xml:space="preserve">8.4 </t>
    </r>
    <r>
      <rPr>
        <sz val="10"/>
        <color theme="1"/>
        <rFont val="Calibri"/>
        <family val="2"/>
        <scheme val="minor"/>
      </rPr>
      <t>Calculating angles</t>
    </r>
  </si>
  <si>
    <t>Recognise, describe and continue number sequences.</t>
  </si>
  <si>
    <t>Generate terms of a sequence using a one-step term-to-term rule.</t>
  </si>
  <si>
    <t>Find missing terms in a sequence.</t>
  </si>
  <si>
    <r>
      <t>Describe</t>
    </r>
    <r>
      <rPr>
        <sz val="10"/>
        <color theme="1"/>
        <rFont val="Calibri"/>
        <family val="2"/>
        <scheme val="minor"/>
      </rPr>
      <t xml:space="preserve"> how a pattern sequence grows.</t>
    </r>
  </si>
  <si>
    <t>Write and use number sequences to model real-life problems.</t>
  </si>
  <si>
    <t>G5 G7 G8</t>
  </si>
  <si>
    <r>
      <t xml:space="preserve">3.5 </t>
    </r>
    <r>
      <rPr>
        <sz val="10"/>
        <color theme="1"/>
        <rFont val="Calibri"/>
        <family val="2"/>
        <scheme val="minor"/>
      </rPr>
      <t>Substituting into formulae</t>
    </r>
  </si>
  <si>
    <t>Recall and use multiplication facts up to 10 × 10 and the laws of arithmetic to do mental multiplication and division.</t>
  </si>
  <si>
    <t>Know and use the priority of operations, including brackets.</t>
  </si>
  <si>
    <t>Use estimation to check an answer to a multiplication.</t>
  </si>
  <si>
    <t>Interpret a calculator display in different contexts.</t>
  </si>
  <si>
    <t>Identify common factors, the highest common factor and the lowest common multiple.</t>
  </si>
  <si>
    <t>Find all the factor pairs for any whole number.</t>
  </si>
  <si>
    <r>
      <t>Recognise square numbers</t>
    </r>
    <r>
      <rPr>
        <sz val="10"/>
        <color theme="1"/>
        <rFont val="Calibri"/>
        <family val="2"/>
        <scheme val="minor"/>
      </rPr>
      <t>.</t>
    </r>
  </si>
  <si>
    <t>Use index form for powers.</t>
  </si>
  <si>
    <t>Do mental calculations with squares and square roots.</t>
  </si>
  <si>
    <t>Write expressions from word descriptions using addition, subtraction, multiplication and division.</t>
  </si>
  <si>
    <t>Substitute positive integers into formulae written with letters.</t>
  </si>
  <si>
    <t>Express one quantity as a percentage of another.</t>
  </si>
  <si>
    <t>Calculate more complex probabilities.</t>
  </si>
  <si>
    <t>Generate and plot coordinates from a rule.</t>
  </si>
  <si>
    <t>Find the midpoint of a line segment.</t>
  </si>
  <si>
    <t>Solve problems and spot patterns in coordinates.</t>
  </si>
  <si>
    <t>Recognise an arithmetic sequence and a geometric sequence.</t>
  </si>
  <si>
    <t>Use the term-to-term rule to work out more terms in a sequence.</t>
  </si>
  <si>
    <t>Plot straight line graphs using a table of values.</t>
  </si>
  <si>
    <t>Draw graphs to represent relationships.</t>
  </si>
  <si>
    <t>Generate terms of a sequence using a position-to-term rule.</t>
  </si>
  <si>
    <t>Transform 2D shapes by combinations of rotations, reflections and translations.</t>
  </si>
  <si>
    <t>Round money to the nearest whole pound or penny.</t>
  </si>
  <si>
    <t>Use a calculator to solve problems involving money and time.</t>
  </si>
  <si>
    <t>Solve problems involving money and time using a calculator.</t>
  </si>
  <si>
    <t>Work out multiples and find the lowest common multiple.</t>
  </si>
  <si>
    <t>Read pictograms, read and draw bar charts.</t>
  </si>
  <si>
    <t>Multiply decimals by multiples of 10 and 100.</t>
  </si>
  <si>
    <t>Calculate the perimeter of shapes made from rectangles.</t>
  </si>
  <si>
    <t>Solve word problems involving ratios.</t>
  </si>
  <si>
    <t>Use fractions to describe proportions.</t>
  </si>
  <si>
    <t>Read and plot coordinates.</t>
  </si>
  <si>
    <t>Use the term-to-term rule to work out terms in a sequence.</t>
  </si>
  <si>
    <t>Recognise a geometric sequence.</t>
  </si>
  <si>
    <t>Recognise, name and plot graphs parallel to the axes.</t>
  </si>
  <si>
    <t>Recognise, name and plot the graph of y = x.</t>
  </si>
  <si>
    <t>Understand that a formula can be seen as a rule that tells you how to do a calculation (eg length x width) or how to work out the number of people when you know the number of tables, and writing it in algebra can save time drawing diagrams or writing out in words.</t>
  </si>
  <si>
    <t>Know the relationship between km, metres (cm) and mm, litres and ml, kg and g, and understand how all units in the metric system are multiples/divisors of a 'base' unit (metres, grams, litres, etc).</t>
  </si>
  <si>
    <t>Understand that a ratio is simply another way of comparing parts - and how this relates to comparing parts written in percentage form.</t>
  </si>
  <si>
    <t>Understand how to decide when it is better/more efficient to use ratios or proportion to make comparisons.</t>
  </si>
  <si>
    <t>Know and understand why a protractor has two scales, and which to use to measure a given angle.</t>
  </si>
  <si>
    <t>Know that the first term and term-to-term rule together define a sequence. With just one of these, there is (an infinite) number of sequences  that could be generated.</t>
  </si>
  <si>
    <t>Understand that when you plot an arithmetic sequence, it will always give a straight line. Relate this to 'going up or down in equal size steps' - and this is why we sometimes call them linear sequences.</t>
  </si>
  <si>
    <r>
      <t xml:space="preserve">Understand and use the relationship between </t>
    </r>
    <r>
      <rPr>
        <u/>
        <sz val="10"/>
        <color theme="1"/>
        <rFont val="Calibri"/>
        <family val="2"/>
        <scheme val="minor"/>
      </rPr>
      <t>percentages</t>
    </r>
    <r>
      <rPr>
        <sz val="10"/>
        <color theme="1"/>
        <rFont val="Calibri"/>
        <family val="2"/>
        <scheme val="minor"/>
      </rPr>
      <t>, ratio and proportion.</t>
    </r>
  </si>
  <si>
    <r>
      <t xml:space="preserve">Understand and use the relationship between </t>
    </r>
    <r>
      <rPr>
        <u/>
        <sz val="10"/>
        <color theme="1"/>
        <rFont val="Calibri"/>
        <family val="2"/>
        <scheme val="minor"/>
      </rPr>
      <t>fractions</t>
    </r>
    <r>
      <rPr>
        <sz val="10"/>
        <color theme="1"/>
        <rFont val="Calibri"/>
        <family val="2"/>
        <scheme val="minor"/>
      </rPr>
      <t>, ratio and proportion.</t>
    </r>
  </si>
  <si>
    <r>
      <t xml:space="preserve">Use fractions to describe </t>
    </r>
    <r>
      <rPr>
        <u/>
        <sz val="10"/>
        <color theme="1"/>
        <rFont val="Calibri"/>
        <family val="2"/>
        <scheme val="minor"/>
      </rPr>
      <t>and compare</t>
    </r>
    <r>
      <rPr>
        <sz val="10"/>
        <color theme="1"/>
        <rFont val="Calibri"/>
        <family val="2"/>
        <scheme val="minor"/>
      </rPr>
      <t xml:space="preserve"> proportions.</t>
    </r>
  </si>
  <si>
    <t>Understand why more trials lead to better estimate of probability.</t>
  </si>
  <si>
    <r>
      <t xml:space="preserve">Identify outcomes </t>
    </r>
    <r>
      <rPr>
        <u/>
        <sz val="10"/>
        <color theme="1"/>
        <rFont val="Calibri"/>
        <family val="2"/>
        <scheme val="minor"/>
      </rPr>
      <t>and equally likely</t>
    </r>
    <r>
      <rPr>
        <sz val="10"/>
        <color theme="1"/>
        <rFont val="Calibri"/>
        <family val="2"/>
        <scheme val="minor"/>
      </rPr>
      <t xml:space="preserve"> outcomes.</t>
    </r>
  </si>
  <si>
    <r>
      <t xml:space="preserve">Calculate probability </t>
    </r>
    <r>
      <rPr>
        <u/>
        <sz val="10"/>
        <color theme="1"/>
        <rFont val="Calibri"/>
        <family val="2"/>
        <scheme val="minor"/>
      </rPr>
      <t>based on equally likely outcomes</t>
    </r>
    <r>
      <rPr>
        <sz val="10"/>
        <color theme="1"/>
        <rFont val="Calibri"/>
        <family val="2"/>
        <scheme val="minor"/>
      </rPr>
      <t>.</t>
    </r>
  </si>
  <si>
    <t>HALF TERM</t>
  </si>
  <si>
    <t>1 Number</t>
  </si>
  <si>
    <t>N2 N3 N4 N6</t>
  </si>
  <si>
    <t>1.1 Calculations</t>
  </si>
  <si>
    <t>Use written methods to add and subtract more than two numbers (including decimals).</t>
  </si>
  <si>
    <r>
      <t>Use written methods to add and subtract more than two numbers</t>
    </r>
    <r>
      <rPr>
        <sz val="10"/>
        <color theme="1"/>
        <rFont val="Calibri"/>
        <family val="2"/>
        <scheme val="minor"/>
      </rPr>
      <t xml:space="preserve"> (including decimals).</t>
    </r>
  </si>
  <si>
    <t>Understand, choose and use a range of strategies for mental calculations by developing an understanding of relationships between numbers.</t>
  </si>
  <si>
    <t>Use mental calculation for multiplication.</t>
  </si>
  <si>
    <t>Estimate answers to calculations.</t>
  </si>
  <si>
    <t>1.2 Divisibility and division</t>
  </si>
  <si>
    <t>Know and use divisibility rules.</t>
  </si>
  <si>
    <t>Understand why divisibility rules work.</t>
  </si>
  <si>
    <t>Use a written method to divide decimal numbers by integers.</t>
  </si>
  <si>
    <t>Understand the relationships between divisibility rules and relate to factors and multiples.</t>
  </si>
  <si>
    <r>
      <t>1.3</t>
    </r>
    <r>
      <rPr>
        <sz val="10"/>
        <color theme="1"/>
        <rFont val="Calibri"/>
        <family val="2"/>
        <scheme val="minor"/>
      </rPr>
      <t xml:space="preserve"> Calculating with negative integers</t>
    </r>
  </si>
  <si>
    <t>Add, subtract, multiply and divide positive and negative numbers.</t>
  </si>
  <si>
    <t>Add, subtract, multiply and divide positive and negative numbers, including larger numbers and decimals.</t>
  </si>
  <si>
    <t>Extend the 'rules' for calculations with negative numbers to very large numbers and decimal numbers.</t>
  </si>
  <si>
    <t>Distinguish between the negative sign and subtract operation.</t>
  </si>
  <si>
    <r>
      <t>1.4</t>
    </r>
    <r>
      <rPr>
        <sz val="10"/>
        <color theme="1"/>
        <rFont val="Calibri"/>
        <family val="2"/>
        <scheme val="minor"/>
      </rPr>
      <t xml:space="preserve"> Powers and roots</t>
    </r>
  </si>
  <si>
    <t>Calculate using squares, square roots, cubes and cube roots.</t>
  </si>
  <si>
    <t>Know when the negative square root is an appropriate solution to a problem.</t>
  </si>
  <si>
    <t>Give integers that a square root lies between.</t>
  </si>
  <si>
    <r>
      <t>1.5</t>
    </r>
    <r>
      <rPr>
        <sz val="10"/>
        <color theme="1"/>
        <rFont val="Calibri"/>
        <family val="2"/>
        <scheme val="minor"/>
      </rPr>
      <t xml:space="preserve"> Powers, roots and brackets</t>
    </r>
  </si>
  <si>
    <t>Calculate combinations of squares, square roots, cubes, cube roots and brackets.</t>
  </si>
  <si>
    <r>
      <t xml:space="preserve">Calculate combinations of </t>
    </r>
    <r>
      <rPr>
        <sz val="10"/>
        <color theme="1"/>
        <rFont val="Calibri"/>
        <family val="2"/>
        <scheme val="minor"/>
      </rPr>
      <t>squares, square roots, cubes, cube roots and brackets.</t>
    </r>
  </si>
  <si>
    <t>Understand how to write complex calculations with a given answer.</t>
  </si>
  <si>
    <t>Use a calculator to check answers.</t>
  </si>
  <si>
    <r>
      <t>1.6</t>
    </r>
    <r>
      <rPr>
        <sz val="10"/>
        <color theme="1"/>
        <rFont val="Calibri"/>
        <family val="2"/>
        <scheme val="minor"/>
      </rPr>
      <t xml:space="preserve"> Multiples and factors</t>
    </r>
  </si>
  <si>
    <t>Use index notation.</t>
  </si>
  <si>
    <t>Understand that prime numbers are the building blocks for the natural numbers - ie that all numbers can be written as a product of prime factors.</t>
  </si>
  <si>
    <t>Write a number as a product of its prime factors.</t>
  </si>
  <si>
    <t>Understand when to use HCF and LCM to find the answer to a word problem.</t>
  </si>
  <si>
    <t>Use prime factor decomposition to find the HCF and LCM.</t>
  </si>
  <si>
    <t>2 Area and volume</t>
  </si>
  <si>
    <t>G12 G13 G14 G16</t>
  </si>
  <si>
    <t>2.1 Area of a triangle</t>
  </si>
  <si>
    <t>Derive and use the formula for the area of a triangle.</t>
  </si>
  <si>
    <t>When calculating area of triangle it doesn't matter which measurements you choose for the base and height, as long as they are perpendicular to each other.</t>
  </si>
  <si>
    <t>Calculate the area of compound shapes made from rectangles and triangles.</t>
  </si>
  <si>
    <t>Every triangle's area is half of the area of a rectangle of the same base and height.</t>
  </si>
  <si>
    <t>Understand that there are many triangles with the same area (but only one square with a given area).</t>
  </si>
  <si>
    <t>2.2 Area of a parallelogram and trapezium</t>
  </si>
  <si>
    <t>Derive and use the formula for the area of a parallelogram.</t>
  </si>
  <si>
    <t>When calculating area of parallelogram or trapezium it doesn't matter which measurements you choose for the base (or top and base in trapezium) and height, as long as they are perpendicular to each other. Generalise understanding that all areas are product of perpendicular lengths.</t>
  </si>
  <si>
    <t>Use the formula for the area of a trapezium.</t>
  </si>
  <si>
    <t>Understand that composite areas can be calculated by 'subtracting' a shape, as well as by splitting into two different shapes.</t>
  </si>
  <si>
    <t>2.3 Volume of cubes and cuboids</t>
  </si>
  <si>
    <t>Calculate the volume of cubes and cuboids.</t>
  </si>
  <si>
    <t>Understand why volume is measured in cube units.</t>
  </si>
  <si>
    <t>Calculate the volume of 3D solids made from cuboids.</t>
  </si>
  <si>
    <t>Understand that composite volumes can be calculated by 'subtracting' a shape, as well as by splitting into two different shapes.</t>
  </si>
  <si>
    <t>Solve volume problems.</t>
  </si>
  <si>
    <r>
      <t xml:space="preserve">2.4 </t>
    </r>
    <r>
      <rPr>
        <sz val="10"/>
        <color theme="1"/>
        <rFont val="Calibri"/>
        <family val="2"/>
        <scheme val="minor"/>
      </rPr>
      <t>2D representations of 3D solids</t>
    </r>
  </si>
  <si>
    <t>Sketch nets of 3D solids.</t>
  </si>
  <si>
    <t>Understand that different representations of a 3D shape convey different information about the faces and edges of the shape, and move between different representations.</t>
  </si>
  <si>
    <t>Draw 3D solids on isometric paper.</t>
  </si>
  <si>
    <t>Draw plans and elevations of 3D solids.</t>
  </si>
  <si>
    <t>2.5 Surface area of cubes and cuboids</t>
  </si>
  <si>
    <t>Calculate the surface area of cubes and cuboids.</t>
  </si>
  <si>
    <t>Know that two cuboids can have the same volume but different surface area, but all cubes with the same volume have the same surface area.</t>
  </si>
  <si>
    <r>
      <t xml:space="preserve">2.6 </t>
    </r>
    <r>
      <rPr>
        <sz val="10"/>
        <color theme="1"/>
        <rFont val="Calibri"/>
        <family val="2"/>
        <scheme val="minor"/>
      </rPr>
      <t>Measures</t>
    </r>
  </si>
  <si>
    <t>Solve problems in everyday contexts involving measures.</t>
  </si>
  <si>
    <t>Know the relationship between km, metres (cm) and mm, litres and ml, kg and g, and understand how all units in the metric system are multiples/divisors of a 'base' unit (metres, grams, litres, etc) - extend to tonnes, hectares etc.</t>
  </si>
  <si>
    <t>Convert between cm³ and litres.</t>
  </si>
  <si>
    <t>Convert between different measures for area, volume and capacity.</t>
  </si>
  <si>
    <r>
      <t>1 cm = 10 mm, so 1 cm</t>
    </r>
    <r>
      <rPr>
        <vertAlign val="superscript"/>
        <sz val="10"/>
        <color theme="1"/>
        <rFont val="Calibri"/>
        <family val="2"/>
        <scheme val="minor"/>
      </rPr>
      <t>2</t>
    </r>
    <r>
      <rPr>
        <sz val="10"/>
        <color theme="1"/>
        <rFont val="Calibri"/>
        <family val="2"/>
        <scheme val="minor"/>
      </rPr>
      <t xml:space="preserve"> = 10</t>
    </r>
    <r>
      <rPr>
        <vertAlign val="superscript"/>
        <sz val="10"/>
        <color theme="1"/>
        <rFont val="Calibri"/>
        <family val="2"/>
        <scheme val="minor"/>
      </rPr>
      <t>2</t>
    </r>
    <r>
      <rPr>
        <sz val="10"/>
        <color theme="1"/>
        <rFont val="Calibri"/>
        <family val="2"/>
        <scheme val="minor"/>
      </rPr>
      <t xml:space="preserve"> mm</t>
    </r>
    <r>
      <rPr>
        <vertAlign val="superscript"/>
        <sz val="10"/>
        <color theme="1"/>
        <rFont val="Calibri"/>
        <family val="2"/>
        <scheme val="minor"/>
      </rPr>
      <t>2</t>
    </r>
    <r>
      <rPr>
        <sz val="10"/>
        <color theme="1"/>
        <rFont val="Calibri"/>
        <family val="2"/>
        <scheme val="minor"/>
      </rPr>
      <t xml:space="preserve"> and 1m = 100 cm, so 1 m</t>
    </r>
    <r>
      <rPr>
        <vertAlign val="superscript"/>
        <sz val="10"/>
        <color theme="1"/>
        <rFont val="Calibri"/>
        <family val="2"/>
        <scheme val="minor"/>
      </rPr>
      <t>2</t>
    </r>
    <r>
      <rPr>
        <sz val="10"/>
        <color theme="1"/>
        <rFont val="Calibri"/>
        <family val="2"/>
        <scheme val="minor"/>
      </rPr>
      <t xml:space="preserve"> = 100</t>
    </r>
    <r>
      <rPr>
        <vertAlign val="superscript"/>
        <sz val="10"/>
        <color theme="1"/>
        <rFont val="Calibri"/>
        <family val="2"/>
        <scheme val="minor"/>
      </rPr>
      <t>2</t>
    </r>
    <r>
      <rPr>
        <sz val="10"/>
        <color theme="1"/>
        <rFont val="Calibri"/>
        <family val="2"/>
        <scheme val="minor"/>
      </rPr>
      <t xml:space="preserve"> cm</t>
    </r>
    <r>
      <rPr>
        <vertAlign val="superscript"/>
        <sz val="10"/>
        <color theme="1"/>
        <rFont val="Calibri"/>
        <family val="2"/>
        <scheme val="minor"/>
      </rPr>
      <t>2</t>
    </r>
  </si>
  <si>
    <t>Know rough metric equivalents of imperial measures.</t>
  </si>
  <si>
    <t>Use tonnes and hectares.</t>
  </si>
  <si>
    <t>3 Statistics, graphs and charts</t>
  </si>
  <si>
    <t>S2 S4 S5 S6</t>
  </si>
  <si>
    <t>3.1 Pie charts</t>
  </si>
  <si>
    <t>Interpret  simple pie charts.</t>
  </si>
  <si>
    <r>
      <t xml:space="preserve">Interpret </t>
    </r>
    <r>
      <rPr>
        <sz val="10"/>
        <color theme="1"/>
        <rFont val="Calibri"/>
        <family val="2"/>
        <scheme val="minor"/>
      </rPr>
      <t>pie charts.</t>
    </r>
  </si>
  <si>
    <t>Understand that pie charts show the proportions of data, and when a pie chart is a suitable diagram to represent data.</t>
  </si>
  <si>
    <t>Calculate angles and draw pie charts.</t>
  </si>
  <si>
    <t>3.2 Using tables</t>
  </si>
  <si>
    <t>Calculate the mean from a frequency table.</t>
  </si>
  <si>
    <t>Use two-way tables.</t>
  </si>
  <si>
    <t>Understand that a table presents data from lists or that could be represented in other types of diagram. Move between tables and other representations.</t>
  </si>
  <si>
    <r>
      <t>Calculate</t>
    </r>
    <r>
      <rPr>
        <sz val="10"/>
        <color theme="1"/>
        <rFont val="Calibri"/>
        <family val="2"/>
        <scheme val="minor"/>
      </rPr>
      <t xml:space="preserve"> the mean from a </t>
    </r>
    <r>
      <rPr>
        <sz val="10"/>
        <color theme="1"/>
        <rFont val="Calibri"/>
        <family val="2"/>
        <scheme val="minor"/>
      </rPr>
      <t>frequency table.</t>
    </r>
  </si>
  <si>
    <t>Understand that the method for calculating mean from a frequency table is the same as the method for calculating the mean from a list, but more efficient.</t>
  </si>
  <si>
    <t>Use tables for grouped data.</t>
  </si>
  <si>
    <r>
      <t>Use tables for grouped data, find</t>
    </r>
    <r>
      <rPr>
        <sz val="10"/>
        <color theme="1"/>
        <rFont val="Calibri"/>
        <family val="2"/>
        <scheme val="minor"/>
      </rPr>
      <t xml:space="preserve"> modal class and estimate</t>
    </r>
    <r>
      <rPr>
        <sz val="10"/>
        <color theme="1"/>
        <rFont val="Calibri"/>
        <family val="2"/>
        <scheme val="minor"/>
      </rPr>
      <t xml:space="preserve"> range.</t>
    </r>
  </si>
  <si>
    <t>Understand which average is appropriate/inappropriate/more appropriate to represent a set of data.</t>
  </si>
  <si>
    <t>3.3 Stem and leaf diagrams</t>
  </si>
  <si>
    <t>Draw and interpret stem and leaf diagrams.</t>
  </si>
  <si>
    <r>
      <t>Draw</t>
    </r>
    <r>
      <rPr>
        <sz val="10"/>
        <color theme="1"/>
        <rFont val="Calibri"/>
        <family val="2"/>
        <scheme val="minor"/>
      </rPr>
      <t xml:space="preserve"> and interpret</t>
    </r>
    <r>
      <rPr>
        <sz val="10"/>
        <color theme="1"/>
        <rFont val="Calibri"/>
        <family val="2"/>
        <scheme val="minor"/>
      </rPr>
      <t xml:space="preserve"> stem and leaf diagrams with different stem values.</t>
    </r>
  </si>
  <si>
    <t xml:space="preserve">Understand the similarities and differences between stem and leaf diagrams and bar charts, including back to back bar charts and stem and leaf diagrams. </t>
  </si>
  <si>
    <t>Find the median and mode from stem and leaf diagrams.</t>
  </si>
  <si>
    <r>
      <t>Find</t>
    </r>
    <r>
      <rPr>
        <sz val="10"/>
        <color theme="1"/>
        <rFont val="Calibri"/>
        <family val="2"/>
        <scheme val="minor"/>
      </rPr>
      <t xml:space="preserve"> mode, median and range from stem and leaf diagrams.</t>
    </r>
  </si>
  <si>
    <t>3.4 Comparing data</t>
  </si>
  <si>
    <t>Compare two sets of data using statistics or the shape of the graph.</t>
  </si>
  <si>
    <r>
      <t>Compare two sets of data using averages and range</t>
    </r>
    <r>
      <rPr>
        <strike/>
        <sz val="10"/>
        <color theme="1"/>
        <rFont val="Calibri"/>
        <family val="2"/>
        <scheme val="minor"/>
      </rPr>
      <t>.</t>
    </r>
  </si>
  <si>
    <t>Understand how to make comparisons between data.</t>
  </si>
  <si>
    <t>Choose the most appropriate average to use.</t>
  </si>
  <si>
    <t>Compare two sets of data using the shape of a line graph or pie charts.</t>
  </si>
  <si>
    <t>Draw line graphs to compare two sets of data.</t>
  </si>
  <si>
    <t>3.5 Scatter graphs</t>
  </si>
  <si>
    <t>Draw scatter graphs.</t>
  </si>
  <si>
    <t>Deepen understanding of correlation by considering examples where there is weak or no correlation, as well as examples where there is correlation that you might not expect (between two seemingly random quantities).</t>
  </si>
  <si>
    <t>Describe types of correlation.</t>
  </si>
  <si>
    <t>Draw a line of best fit on a scatter graph.</t>
  </si>
  <si>
    <r>
      <t xml:space="preserve">Draw a line of best fit </t>
    </r>
    <r>
      <rPr>
        <sz val="10"/>
        <color theme="1"/>
        <rFont val="Calibri"/>
        <family val="2"/>
        <scheme val="minor"/>
      </rPr>
      <t>on a scatter graph.</t>
    </r>
  </si>
  <si>
    <r>
      <t xml:space="preserve">3.6 </t>
    </r>
    <r>
      <rPr>
        <sz val="10"/>
        <color theme="1"/>
        <rFont val="Calibri"/>
        <family val="2"/>
        <scheme val="minor"/>
      </rPr>
      <t>Misleading graphs</t>
    </r>
  </si>
  <si>
    <t>Interpret graphs and charts.</t>
  </si>
  <si>
    <t>Understand when a statistical diagram is appropriate/inappropriate to represent a set of data. Eg when to use a bar chart/stem and leaf and when to use a pie chart.</t>
  </si>
  <si>
    <t>Explain why a graph or chart could be misleading.</t>
  </si>
  <si>
    <t>4 Expressions and equations</t>
  </si>
  <si>
    <t>A1 A2 A3 A4 A5 A6 A7 A17</t>
  </si>
  <si>
    <t>4.1 Algebraic powers</t>
  </si>
  <si>
    <t>Understand and simplify algebraic powers.</t>
  </si>
  <si>
    <r>
      <t>Understand that powers of variables are written in the same way as powers of numbers, and that ab</t>
    </r>
    <r>
      <rPr>
        <vertAlign val="superscript"/>
        <sz val="10"/>
        <color theme="1"/>
        <rFont val="Calibri"/>
        <family val="2"/>
        <scheme val="minor"/>
      </rPr>
      <t>2</t>
    </r>
    <r>
      <rPr>
        <sz val="10"/>
        <color theme="1"/>
        <rFont val="Calibri"/>
        <family val="2"/>
        <scheme val="minor"/>
      </rPr>
      <t xml:space="preserve"> means a x b</t>
    </r>
    <r>
      <rPr>
        <vertAlign val="superscript"/>
        <sz val="10"/>
        <color theme="1"/>
        <rFont val="Calibri"/>
        <family val="2"/>
        <scheme val="minor"/>
      </rPr>
      <t>2</t>
    </r>
    <r>
      <rPr>
        <sz val="10"/>
        <color theme="1"/>
        <rFont val="Calibri"/>
        <family val="2"/>
        <scheme val="minor"/>
      </rPr>
      <t xml:space="preserve"> and not (ab)</t>
    </r>
    <r>
      <rPr>
        <vertAlign val="superscript"/>
        <sz val="10"/>
        <color theme="1"/>
        <rFont val="Calibri"/>
        <family val="2"/>
        <scheme val="minor"/>
      </rPr>
      <t>2</t>
    </r>
  </si>
  <si>
    <t>Write and use expressions involving powers.</t>
  </si>
  <si>
    <t>Understand that an algebraic expression is the generalisation of a rule or relationship.</t>
  </si>
  <si>
    <t>Understand the meaning of 'variable' and that the choice of letter is not important when writing an expression.</t>
  </si>
  <si>
    <t>4.2 Expressions and brackets</t>
  </si>
  <si>
    <t>Expand brackets.</t>
  </si>
  <si>
    <t>Understand when to use brackets when writing an expression, and when the brackets are not needed.</t>
  </si>
  <si>
    <t>Write and simplify algebraic expressions using brackets and division.</t>
  </si>
  <si>
    <t>Write and simplify algebraic expressions and formulae using brackets and division.</t>
  </si>
  <si>
    <r>
      <t xml:space="preserve">Understand that in an expression like (u </t>
    </r>
    <r>
      <rPr>
        <sz val="10"/>
        <color theme="1"/>
        <rFont val="Calibri"/>
        <family val="2"/>
      </rPr>
      <t>− 10)/3</t>
    </r>
    <r>
      <rPr>
        <sz val="10"/>
        <color theme="1"/>
        <rFont val="Calibri"/>
        <family val="2"/>
        <scheme val="minor"/>
      </rPr>
      <t>, you treat the expression in the numerator as if it were written in brackets, when following the order of operations.</t>
    </r>
  </si>
  <si>
    <t>4.3 Factorising expressions</t>
  </si>
  <si>
    <t>Factorise expressions.</t>
  </si>
  <si>
    <t>Understand the significance of multiplying by both terms in a bracket - the expression in the bracket is one factor, the term in front of the bracket is another factor - and that factorisation is the inverse of this.</t>
  </si>
  <si>
    <t>4.4 One-step equations</t>
  </si>
  <si>
    <t>Find the inverse of a simple function.</t>
  </si>
  <si>
    <t>The difference between expressions, formulae and equations.</t>
  </si>
  <si>
    <t>Write and solve one-step equations using function machines.</t>
  </si>
  <si>
    <r>
      <t xml:space="preserve">Write and solve </t>
    </r>
    <r>
      <rPr>
        <sz val="10"/>
        <color theme="1"/>
        <rFont val="Calibri"/>
        <family val="2"/>
        <scheme val="minor"/>
      </rPr>
      <t>one-step equations using function machines.</t>
    </r>
  </si>
  <si>
    <t>Understand that while you can solve most one step equations 'in your head', you are doing this by identifying and using inverse operations (informally).</t>
  </si>
  <si>
    <t>4.5 Two-step equations</t>
  </si>
  <si>
    <t>Solve two-step equations using function machines.</t>
  </si>
  <si>
    <t>Understand that writing and solving an equation is a powerful and efficient method for solving many problems involving an unknown quantity - 'using x for the unknown' is a useful problem solving strategy.</t>
  </si>
  <si>
    <t>Solve problems using equations.</t>
  </si>
  <si>
    <r>
      <t xml:space="preserve">Solve </t>
    </r>
    <r>
      <rPr>
        <sz val="10"/>
        <color theme="1"/>
        <rFont val="Calibri"/>
        <family val="2"/>
        <scheme val="minor"/>
      </rPr>
      <t>problems using equations.</t>
    </r>
  </si>
  <si>
    <t>Know that solutions to equations can be positive and negative integers, and (simple) decimals and fractions.</t>
  </si>
  <si>
    <t>4.6 The balancing method</t>
  </si>
  <si>
    <t>Solve equations using the balancing method.</t>
  </si>
  <si>
    <t>Understand that algebraic operations follow the same rules as number operations.</t>
  </si>
  <si>
    <t>Know and use priority of operations to decide on order of inverse operations when using the balancing method.</t>
  </si>
  <si>
    <t>5 Real-life graphs</t>
  </si>
  <si>
    <t>A10 A14</t>
  </si>
  <si>
    <t>5.1 Conversion graphs</t>
  </si>
  <si>
    <t>Use and interpret conversion graphs.</t>
  </si>
  <si>
    <t>Understand why a conversion graph between currencies or units of length, mass and volume will always be a straight line through the origin.</t>
  </si>
  <si>
    <r>
      <t>Plot</t>
    </r>
    <r>
      <rPr>
        <sz val="10"/>
        <color theme="1"/>
        <rFont val="Calibri"/>
        <family val="2"/>
        <scheme val="minor"/>
      </rPr>
      <t xml:space="preserve"> conversion graphs from a table of data.</t>
    </r>
  </si>
  <si>
    <t>5.2 Distance-time graphs</t>
  </si>
  <si>
    <t>Interpret a distance-time graph.</t>
  </si>
  <si>
    <r>
      <t>Interpret</t>
    </r>
    <r>
      <rPr>
        <sz val="10"/>
        <color theme="1"/>
        <rFont val="Calibri"/>
        <family val="2"/>
        <scheme val="minor"/>
      </rPr>
      <t xml:space="preserve"> distance-time graphs.</t>
    </r>
  </si>
  <si>
    <t>Understand that a distance time graph can represent journeys using different units of distance and time, such as metres per second.</t>
  </si>
  <si>
    <t>Plot simple distance-time graphs from descriptive text.</t>
  </si>
  <si>
    <r>
      <t>Plot</t>
    </r>
    <r>
      <rPr>
        <sz val="10"/>
        <color theme="1"/>
        <rFont val="Calibri"/>
        <family val="2"/>
        <scheme val="minor"/>
      </rPr>
      <t xml:space="preserve"> distance-time graphs from descriptive text.</t>
    </r>
  </si>
  <si>
    <t>Understand that on a distance time graph showing a journey of 60 miles in 1 hour by a straight line, the car's speed may have varied slightly from minute to minute, but the graph does not show this.</t>
  </si>
  <si>
    <r>
      <t>Draw and use</t>
    </r>
    <r>
      <rPr>
        <sz val="10"/>
        <color theme="1"/>
        <rFont val="Calibri"/>
        <family val="2"/>
        <scheme val="minor"/>
      </rPr>
      <t xml:space="preserve"> graphs to solve distance-time problems.</t>
    </r>
  </si>
  <si>
    <t>5.3 Line graphs</t>
  </si>
  <si>
    <r>
      <t>Plot</t>
    </r>
    <r>
      <rPr>
        <sz val="10"/>
        <color theme="1"/>
        <rFont val="Calibri"/>
        <family val="2"/>
        <scheme val="minor"/>
      </rPr>
      <t xml:space="preserve"> line graphs from tables of data.</t>
    </r>
  </si>
  <si>
    <t>On a line graph, intermediate points are only estimates and not actual values. Begin to understand that is more reliable to predict intermediate values within the data (interpolate) than to assume a trend will continue and predict future values (extrapolate).</t>
  </si>
  <si>
    <r>
      <t>Interpret</t>
    </r>
    <r>
      <rPr>
        <sz val="10"/>
        <color theme="1"/>
        <rFont val="Calibri"/>
        <family val="2"/>
        <scheme val="minor"/>
      </rPr>
      <t xml:space="preserve"> line graphs.</t>
    </r>
  </si>
  <si>
    <r>
      <t xml:space="preserve">5.4 </t>
    </r>
    <r>
      <rPr>
        <sz val="10"/>
        <color theme="1"/>
        <rFont val="Calibri"/>
        <family val="2"/>
        <scheme val="minor"/>
      </rPr>
      <t>More line graphs</t>
    </r>
  </si>
  <si>
    <t>Draw and interpret line graphs and identify trends.</t>
  </si>
  <si>
    <t>Understand that a graph may show seasonal or other variations, but still show an upward or downward trend.</t>
  </si>
  <si>
    <r>
      <t xml:space="preserve">5.5 </t>
    </r>
    <r>
      <rPr>
        <sz val="10"/>
        <color theme="1"/>
        <rFont val="Calibri"/>
        <family val="2"/>
        <scheme val="minor"/>
      </rPr>
      <t>Real-life graphs</t>
    </r>
  </si>
  <si>
    <t>Draw and interpret linear and non-linear graphs from a range of sources.</t>
  </si>
  <si>
    <r>
      <t>Draw</t>
    </r>
    <r>
      <rPr>
        <sz val="10"/>
        <color theme="1"/>
        <rFont val="Calibri"/>
        <family val="2"/>
        <scheme val="minor"/>
      </rPr>
      <t xml:space="preserve"> and interpret </t>
    </r>
    <r>
      <rPr>
        <sz val="10"/>
        <color theme="1"/>
        <rFont val="Calibri"/>
        <family val="2"/>
        <scheme val="minor"/>
      </rPr>
      <t>non-linear graphs from a range of sources.</t>
    </r>
  </si>
  <si>
    <t>You can use graphs to solve problems, by finding patterns in data, or predicting midpoints or identifying trends, or times when rate of change is slower or faster - easier than from data.</t>
  </si>
  <si>
    <r>
      <t xml:space="preserve">5.6 </t>
    </r>
    <r>
      <rPr>
        <sz val="10"/>
        <color theme="1"/>
        <rFont val="Calibri"/>
        <family val="2"/>
        <scheme val="minor"/>
      </rPr>
      <t>Curved graphs</t>
    </r>
  </si>
  <si>
    <t>Draw and interpret curved graphs from a range of sources.</t>
  </si>
  <si>
    <r>
      <t>Draw and interpret</t>
    </r>
    <r>
      <rPr>
        <sz val="10"/>
        <color theme="1"/>
        <rFont val="Calibri"/>
        <family val="2"/>
        <scheme val="minor"/>
      </rPr>
      <t xml:space="preserve"> curved graphs from a range of sources.</t>
    </r>
  </si>
  <si>
    <t>Understand that for some graphs it is more realistic to join data points with a curve than with straight lines, as a curve better represents the data.</t>
  </si>
  <si>
    <t>6 Decimals and ratio</t>
  </si>
  <si>
    <t>N1 N2 N15 R5</t>
  </si>
  <si>
    <t>6.1 Ordering decimals and rounding</t>
  </si>
  <si>
    <t>Round decimals to one, two or three decimal places.</t>
  </si>
  <si>
    <r>
      <t>Round</t>
    </r>
    <r>
      <rPr>
        <sz val="10"/>
        <color theme="1"/>
        <rFont val="Calibri"/>
        <family val="2"/>
        <scheme val="minor"/>
      </rPr>
      <t xml:space="preserve"> decimals to two or three decimal places.</t>
    </r>
  </si>
  <si>
    <t>Understand when it is more appropriate (and more accurate) to round to decimal places than significant figures (or vice versa).</t>
  </si>
  <si>
    <t>Round numbers to a given number of significant figures.</t>
  </si>
  <si>
    <t>Understand the impact of rounding.</t>
  </si>
  <si>
    <t>Order decimals of any size, including positive and negative decimals.</t>
  </si>
  <si>
    <t>Round numbers to an appropriate degree of accuracy.</t>
  </si>
  <si>
    <t>6.2 Place-value calculations</t>
  </si>
  <si>
    <t>Multiply any number by 0.1 and 0.01.</t>
  </si>
  <si>
    <r>
      <t>Multiply</t>
    </r>
    <r>
      <rPr>
        <sz val="10"/>
        <color theme="1"/>
        <rFont val="Calibri"/>
        <family val="2"/>
        <scheme val="minor"/>
      </rPr>
      <t xml:space="preserve"> larger numbers.</t>
    </r>
  </si>
  <si>
    <t>Apply the inverse relationship of multiplication and division to decimal calculations.</t>
  </si>
  <si>
    <t>Multiply larger numbers.</t>
  </si>
  <si>
    <r>
      <t>Multiply</t>
    </r>
    <r>
      <rPr>
        <sz val="10"/>
        <color theme="1"/>
        <rFont val="Calibri"/>
        <family val="2"/>
        <scheme val="minor"/>
      </rPr>
      <t xml:space="preserve"> decimals with up to and including two decimal places.</t>
    </r>
  </si>
  <si>
    <t>Multiply decimals with up to and including two decimal places.</t>
  </si>
  <si>
    <r>
      <t>Multiply</t>
    </r>
    <r>
      <rPr>
        <sz val="10"/>
        <color theme="1"/>
        <rFont val="Calibri"/>
        <family val="2"/>
        <scheme val="minor"/>
      </rPr>
      <t xml:space="preserve"> any number by 0.1 and 0.01.</t>
    </r>
  </si>
  <si>
    <t>6.3 Calculations with decimals</t>
  </si>
  <si>
    <t>Divide by 0.1 and 0.01.</t>
  </si>
  <si>
    <t>Understand the relative sizes of answers to related decimal calculations.</t>
  </si>
  <si>
    <t>Multiply and divide by decimals.</t>
  </si>
  <si>
    <r>
      <t>Multiply</t>
    </r>
    <r>
      <rPr>
        <sz val="10"/>
        <color theme="1"/>
        <rFont val="Calibri"/>
        <family val="2"/>
        <scheme val="minor"/>
      </rPr>
      <t xml:space="preserve"> and divide</t>
    </r>
    <r>
      <rPr>
        <sz val="10"/>
        <color theme="1"/>
        <rFont val="Calibri"/>
        <family val="2"/>
        <scheme val="minor"/>
      </rPr>
      <t xml:space="preserve"> by decimals.</t>
    </r>
  </si>
  <si>
    <t>Solve problems involving decimals and all four operations.</t>
  </si>
  <si>
    <t>6.4 Ratio and proportion with decimals</t>
  </si>
  <si>
    <t>Divide a quantity into three or more parts in a given ratio.</t>
  </si>
  <si>
    <t>Understand how to use unit ratios to make comparison.</t>
  </si>
  <si>
    <t>Use ratios involving decimals.</t>
  </si>
  <si>
    <r>
      <t>Use</t>
    </r>
    <r>
      <rPr>
        <sz val="10"/>
        <color theme="1"/>
        <rFont val="Calibri"/>
        <family val="2"/>
        <scheme val="minor"/>
      </rPr>
      <t xml:space="preserve"> ratios involving decimals.</t>
    </r>
  </si>
  <si>
    <t>Deepen understanding of decimal, ratio and proportion calculations by working out problems in real life contexts and relating to previously learnt multiplicative concepts.</t>
  </si>
  <si>
    <t>Solve ratio and proportion problems.</t>
  </si>
  <si>
    <r>
      <t>Solve</t>
    </r>
    <r>
      <rPr>
        <sz val="10"/>
        <color theme="1"/>
        <rFont val="Calibri"/>
        <family val="2"/>
        <scheme val="minor"/>
      </rPr>
      <t xml:space="preserve"> ratio and proportion problems involving decimals.</t>
    </r>
  </si>
  <si>
    <t>Understand the same ‘rule’ applies to simplifying ratios involving fractions as ratios involving decimals’.</t>
  </si>
  <si>
    <t>Use unit ratios.</t>
  </si>
  <si>
    <r>
      <t>Use</t>
    </r>
    <r>
      <rPr>
        <sz val="10"/>
        <color theme="1"/>
        <rFont val="Calibri"/>
        <family val="2"/>
        <scheme val="minor"/>
      </rPr>
      <t xml:space="preserve"> unit ratios.</t>
    </r>
  </si>
  <si>
    <t>7 Lines and angles</t>
  </si>
  <si>
    <t>G3 G4</t>
  </si>
  <si>
    <t>7.1 Quadrilaterals</t>
  </si>
  <si>
    <t>Classify quadrilaterals by their geometric properties.</t>
  </si>
  <si>
    <t>Understand that the properties of a quadrilateral allow you to name the quadrilateral, and conversely knowing the name of a quadrilateral means you know its side, angle and symmetry properties, and can use them to find missing lengths and angles in quadrilaterals.</t>
  </si>
  <si>
    <t>Solve geometric problems using side and angle properties of special quadrilaterals.</t>
  </si>
  <si>
    <t>7.2 Alternate angles and proof</t>
  </si>
  <si>
    <t>Identify alternate angles on a diagram.</t>
  </si>
  <si>
    <t>Identify alternate angles on a diagram</t>
  </si>
  <si>
    <t>Understand the difference between demonstration (that a theory works for some values) and proof (where it works for all values).</t>
  </si>
  <si>
    <t>Understand proof of angle facts.</t>
  </si>
  <si>
    <t>Understand proofs of angle facts.</t>
  </si>
  <si>
    <r>
      <t xml:space="preserve">7.3 </t>
    </r>
    <r>
      <rPr>
        <sz val="10"/>
        <color theme="1"/>
        <rFont val="Calibri"/>
        <family val="2"/>
        <scheme val="minor"/>
      </rPr>
      <t>Angles in parallel lines</t>
    </r>
  </si>
  <si>
    <t>Identify corresponding angles.</t>
  </si>
  <si>
    <r>
      <t>Identify</t>
    </r>
    <r>
      <rPr>
        <sz val="10"/>
        <color theme="1"/>
        <rFont val="Calibri"/>
        <family val="2"/>
        <scheme val="minor"/>
      </rPr>
      <t xml:space="preserve"> corresponding angles.</t>
    </r>
  </si>
  <si>
    <t>Understand that missing angles in parallel lines can be found using angle facts in different combinations, that often there is more than one way of solving the angle problem, and you may need to find angles that are not labelled on the diagram in order to work out the size of the angles you want.</t>
  </si>
  <si>
    <t>Solve problems using properties of angles in parallel and intersecting lines.</t>
  </si>
  <si>
    <r>
      <t>Solve</t>
    </r>
    <r>
      <rPr>
        <sz val="10"/>
        <color theme="1"/>
        <rFont val="Calibri"/>
        <family val="2"/>
        <scheme val="minor"/>
      </rPr>
      <t xml:space="preserve"> problems using properties of angles in parallel and intersecting lines.</t>
    </r>
  </si>
  <si>
    <t>Understand that angles in parallel lines prove the angle properties of trapezium, rhombus, parallelogram (eg opposite angles equal) and extend to co-interior angles in these shapes.</t>
  </si>
  <si>
    <t>7.4 Exterior and interior angles</t>
  </si>
  <si>
    <t>Calculate the sum of the interior and exterior angles of a polygon.</t>
  </si>
  <si>
    <r>
      <t>Calculate</t>
    </r>
    <r>
      <rPr>
        <sz val="10"/>
        <color theme="1"/>
        <rFont val="Calibri"/>
        <family val="2"/>
        <scheme val="minor"/>
      </rPr>
      <t xml:space="preserve"> the sum of the interior and exterior angles of a polygon.</t>
    </r>
  </si>
  <si>
    <t>All 2D shapes have sum of exterior angles 360 (eg because if you walked around the outside of a polygon you would end up back where you started), but only quadrilaterals have sum of interior angles 360. The interior sum has to be a multiple of 180 because n (number of sides) has to be an integer.</t>
  </si>
  <si>
    <t>Work out the sizes of interior and exterior angles of a polygon.</t>
  </si>
  <si>
    <t>7.5 Solving geometric problems</t>
  </si>
  <si>
    <t>Solve geometrical problems showing reasoning.</t>
  </si>
  <si>
    <t>Solving geometric problems may involve using angles in parallel lines, properties of triangles, quadrilaterals and polygons, and that there is often more than one way of solving a problem.</t>
  </si>
  <si>
    <t>Solve problems involving angles by writing and solving equations.</t>
  </si>
  <si>
    <r>
      <t>Solve problems involving angles by setting up</t>
    </r>
    <r>
      <rPr>
        <sz val="10"/>
        <color theme="1"/>
        <rFont val="Calibri"/>
        <family val="2"/>
        <scheme val="minor"/>
      </rPr>
      <t xml:space="preserve"> equations.</t>
    </r>
  </si>
  <si>
    <t>Understand when it is helpful/appropriate to write and solve an equation to solve angle problems (and when it is not).</t>
  </si>
  <si>
    <t>8 Calculating with fractions</t>
  </si>
  <si>
    <t>N2 N8</t>
  </si>
  <si>
    <r>
      <t xml:space="preserve">8.1 </t>
    </r>
    <r>
      <rPr>
        <sz val="10"/>
        <color theme="1"/>
        <rFont val="Calibri"/>
        <family val="2"/>
        <scheme val="minor"/>
      </rPr>
      <t>Ordering fractions</t>
    </r>
  </si>
  <si>
    <t>Identify fractions more than ½ or less than ½.</t>
  </si>
  <si>
    <r>
      <t xml:space="preserve">Identify fractions more than ½ or less than </t>
    </r>
    <r>
      <rPr>
        <sz val="10"/>
        <color theme="1"/>
        <rFont val="Calibri"/>
        <family val="2"/>
      </rPr>
      <t>½.</t>
    </r>
  </si>
  <si>
    <t>Understand how to use a fraction benchmark when ordering fractions.</t>
  </si>
  <si>
    <t>Order fractions.</t>
  </si>
  <si>
    <r>
      <t xml:space="preserve">8.2 </t>
    </r>
    <r>
      <rPr>
        <sz val="10"/>
        <color theme="1"/>
        <rFont val="Calibri"/>
        <family val="2"/>
        <scheme val="minor"/>
      </rPr>
      <t>Adding and subtracting fractions</t>
    </r>
  </si>
  <si>
    <t>Add and subtract fractions with any size denominator.</t>
  </si>
  <si>
    <t>Understand the addition and subtraction of fractions with any size denominator, where one or more fraction is negative, or the answer is a negative fraction.</t>
  </si>
  <si>
    <r>
      <t xml:space="preserve">8.3 </t>
    </r>
    <r>
      <rPr>
        <sz val="10"/>
        <color theme="1"/>
        <rFont val="Calibri"/>
        <family val="2"/>
        <scheme val="minor"/>
      </rPr>
      <t>Multiplying fractions</t>
    </r>
  </si>
  <si>
    <t>Multiply integers and fractions by a fraction.</t>
  </si>
  <si>
    <t>Understand the multiplication of fractions, with any size denominator, where one or more fraction is negative, or the answer is a negative fraction.</t>
  </si>
  <si>
    <t>Use appropriate methods for multiplying fractions.</t>
  </si>
  <si>
    <t>Apply BIDMAS to fraction calculations, involving the multiplication of fractions.</t>
  </si>
  <si>
    <t>8.4 Dividing fractions</t>
  </si>
  <si>
    <t>Divide integers and fractions by a fraction.</t>
  </si>
  <si>
    <t>Apply the inverse relationship of multiplication and division to fraction calculations.</t>
  </si>
  <si>
    <t>Use strategies for dividing fractions.</t>
  </si>
  <si>
    <t>Apply BIDMAS to fraction calculations, involving the division of fractions.</t>
  </si>
  <si>
    <t>Find the reciprocal of a number.</t>
  </si>
  <si>
    <t>8.5 Calculating with mixed numbers</t>
  </si>
  <si>
    <t>Write a mixed number as an improper fraction.</t>
  </si>
  <si>
    <t>Understand the four operations with mixed numbers, where one or more mixed number is negative, or the answer is a negative mixed number.</t>
  </si>
  <si>
    <t>Use the four operations with mixed numbers.</t>
  </si>
  <si>
    <t>Apply inverse relationships to mixed number calculations.</t>
  </si>
  <si>
    <t>Apply BIDMAS to mixed number calculations.</t>
  </si>
  <si>
    <t>9 Straight-line graphs</t>
  </si>
  <si>
    <t>A9 A10 R10 R11 R14</t>
  </si>
  <si>
    <t>9.1 Direct proportion on graphs</t>
  </si>
  <si>
    <t>Recognise when values are in direct proportion with or without a graph.</t>
  </si>
  <si>
    <r>
      <t>Recognise</t>
    </r>
    <r>
      <rPr>
        <sz val="10"/>
        <color theme="1"/>
        <rFont val="Calibri"/>
        <family val="2"/>
        <scheme val="minor"/>
      </rPr>
      <t xml:space="preserve"> when values are in direct proportion with or without a graph.</t>
    </r>
  </si>
  <si>
    <t>Understand when one (or more) part of a graph shows quantities in direct proportion, but another part does not.</t>
  </si>
  <si>
    <t>Plot graphs and read values to solve problems.</t>
  </si>
  <si>
    <r>
      <t>Plot</t>
    </r>
    <r>
      <rPr>
        <sz val="10"/>
        <color theme="1"/>
        <rFont val="Calibri"/>
        <family val="2"/>
        <scheme val="minor"/>
      </rPr>
      <t xml:space="preserve"> graphs and read</t>
    </r>
    <r>
      <rPr>
        <strike/>
        <sz val="10"/>
        <color theme="1"/>
        <rFont val="Calibri"/>
        <family val="2"/>
        <scheme val="minor"/>
      </rPr>
      <t>ing</t>
    </r>
    <r>
      <rPr>
        <sz val="10"/>
        <color theme="1"/>
        <rFont val="Calibri"/>
        <family val="2"/>
        <scheme val="minor"/>
      </rPr>
      <t xml:space="preserve"> values to solve problems.</t>
    </r>
  </si>
  <si>
    <t>Understand when quantities may sometimes be in direct proportion and sometimes not.</t>
  </si>
  <si>
    <t>9.2 Gradients</t>
  </si>
  <si>
    <t>Plot a straight-line graph and work out its gradient.</t>
  </si>
  <si>
    <t>Understand the relationship between two quantities in direct proportion (increasing or decreasing at the same rate) and the gradient of the graph when the quantities are plotted against each other.</t>
  </si>
  <si>
    <t>9.3 Equations of straight lines</t>
  </si>
  <si>
    <t>Write the equations of straight line graphs in the form y = mx + c.</t>
  </si>
  <si>
    <t>Plot the graphs of linear functions.</t>
  </si>
  <si>
    <t>Identify reflective symmetry between related graphs with different equations.</t>
  </si>
  <si>
    <t>10 Percentages, decimals and fractions</t>
  </si>
  <si>
    <t>N1 N10 N12 R9</t>
  </si>
  <si>
    <t>10.1 Fractions and decimals</t>
  </si>
  <si>
    <t>Recall equivalent fractions and decimals.</t>
  </si>
  <si>
    <t>Understand what is the same and what is different about a terminating decimal with repeating numbers and a recurring decimal with the same repeating numbers.</t>
  </si>
  <si>
    <t>Recognise recurring and terminating decimals.</t>
  </si>
  <si>
    <t>Recognise where fractions of time and other measures result in a recurring decimal.</t>
  </si>
  <si>
    <t>Order fractions by converting them to decimals or equivalent fractions.</t>
  </si>
  <si>
    <t>Change time to decimal hours.</t>
  </si>
  <si>
    <t>10.2 Equivalent proportions</t>
  </si>
  <si>
    <t>Recall equivalent fractions, decimals and percentages.</t>
  </si>
  <si>
    <t>Understand proportions involving large numbers.</t>
  </si>
  <si>
    <t>Use different methods to find equivalent fractions, decimals and percentages.</t>
  </si>
  <si>
    <t>Know how to deal with proportions that involve decimals.</t>
  </si>
  <si>
    <t>Use the equivalence of fractions, decimals and percentages to compare two proportions.</t>
  </si>
  <si>
    <t>Compare and interpret more than two proportions.</t>
  </si>
  <si>
    <t>10.3 Writing percentages</t>
  </si>
  <si>
    <t>Express one number as a percentage of another when the units are different.</t>
  </si>
  <si>
    <t>Understand how to express one measure as a percentage of another where the proportion involves large measures (e.g. the proportion of pence out of 1000s of pounds) and the units are not adjacent (e.g. the proportion of a measure given in mm out of a metre measure).</t>
  </si>
  <si>
    <t>Work out a number increased or decreased by a percentage.</t>
  </si>
  <si>
    <r>
      <t>Work</t>
    </r>
    <r>
      <rPr>
        <sz val="10"/>
        <color theme="1"/>
        <rFont val="Calibri"/>
        <family val="2"/>
        <scheme val="minor"/>
      </rPr>
      <t xml:space="preserve"> out an amount</t>
    </r>
    <r>
      <rPr>
        <sz val="10"/>
        <color theme="1"/>
        <rFont val="Calibri"/>
        <family val="2"/>
        <scheme val="minor"/>
      </rPr>
      <t xml:space="preserve"> increased or</t>
    </r>
    <r>
      <rPr>
        <sz val="10"/>
        <color theme="1"/>
        <rFont val="Calibri"/>
        <family val="2"/>
        <scheme val="minor"/>
      </rPr>
      <t xml:space="preserve"> decreased by a percentage.</t>
    </r>
  </si>
  <si>
    <t>Investigate mental strategies for solving problems involving decimal percentages, and make decisions about most efficient method to use for different problems.</t>
  </si>
  <si>
    <t>Use mental strategies to solve percentage problems.</t>
  </si>
  <si>
    <t>10.4 Percentages of amounts</t>
  </si>
  <si>
    <t>Use a multiplier to calculate amounts increased or decreased by a percentage.</t>
  </si>
  <si>
    <r>
      <t xml:space="preserve">Use a multiplier to calculate amounts </t>
    </r>
    <r>
      <rPr>
        <sz val="10"/>
        <color theme="1"/>
        <rFont val="Calibri"/>
        <family val="2"/>
        <scheme val="minor"/>
      </rPr>
      <t>increased or</t>
    </r>
    <r>
      <rPr>
        <sz val="10"/>
        <color theme="1"/>
        <rFont val="Calibri"/>
        <family val="2"/>
        <scheme val="minor"/>
      </rPr>
      <t xml:space="preserve"> decreased by a percentage.</t>
    </r>
  </si>
  <si>
    <t>Understand how to use a repeated multiplier to work out an amount that has undergone more than one percentage change.</t>
  </si>
  <si>
    <t>Use the unitary method to solve percentage problems.</t>
  </si>
  <si>
    <t>Understand how to use the unitary method to work out an original amount where there has been more than one percentage change (e.g. a decrease of a given percentage and then an increase of a given percentage; or a decrease of a given percentage and then another decrease of a given percentage).</t>
  </si>
  <si>
    <r>
      <t xml:space="preserve">Understand that if an event has probability </t>
    </r>
    <r>
      <rPr>
        <sz val="10"/>
        <color theme="1"/>
        <rFont val="Calibri"/>
        <family val="2"/>
      </rPr>
      <t>⅓</t>
    </r>
    <r>
      <rPr>
        <sz val="10"/>
        <color theme="1"/>
        <rFont val="Calibri"/>
        <family val="2"/>
        <scheme val="minor"/>
      </rPr>
      <t xml:space="preserve"> then we expect it to happen 1 in 3 times, but that doesn’t mean that it </t>
    </r>
    <r>
      <rPr>
        <i/>
        <sz val="10"/>
        <color theme="1"/>
        <rFont val="Calibri"/>
        <family val="2"/>
        <scheme val="minor"/>
      </rPr>
      <t>will</t>
    </r>
    <r>
      <rPr>
        <sz val="10"/>
        <color theme="1"/>
        <rFont val="Calibri"/>
        <family val="2"/>
        <scheme val="minor"/>
      </rPr>
      <t xml:space="preserve"> happen 1 in 3 times.</t>
    </r>
  </si>
  <si>
    <t>Unit 1 Test</t>
  </si>
  <si>
    <t>Unit 1 Check, Stengthen &amp; Extend</t>
  </si>
  <si>
    <t>Unit 2 Check, Stengthen &amp; Extend</t>
  </si>
  <si>
    <t>Unit 2 Test</t>
  </si>
  <si>
    <t>Unit 3 Check, Stengthen &amp; Extend</t>
  </si>
  <si>
    <t>Unit 3 Test</t>
  </si>
  <si>
    <t>Unit 4 Check, Stengthen &amp; Extend</t>
  </si>
  <si>
    <t>Unit 4 Test</t>
  </si>
  <si>
    <t>Unit 5 Check, Stengthen &amp; Extend</t>
  </si>
  <si>
    <t>Unit 5 Test</t>
  </si>
  <si>
    <t>Unit 6 Check, Stengthen &amp; Extend</t>
  </si>
  <si>
    <t>Unit 6 Test</t>
  </si>
  <si>
    <t>Unit 7 Check, Stengthen &amp; Extend</t>
  </si>
  <si>
    <t>Unit 7 Test</t>
  </si>
  <si>
    <t>Unit 8 Check, Strengthen &amp; Extend</t>
  </si>
  <si>
    <t>Unit 8 Test</t>
  </si>
  <si>
    <t>Unit 9 Check, Strengthen &amp; Extend</t>
  </si>
  <si>
    <t>Unit 9 Test</t>
  </si>
  <si>
    <t>Unit 10 Check, Strengthen &amp; Extend</t>
  </si>
  <si>
    <t>Unit 10 Test</t>
  </si>
  <si>
    <t>Unit 1 Check, Strengthen &amp; Extend</t>
  </si>
  <si>
    <t>Unit 2 Check, Strengthen &amp; Extend</t>
  </si>
  <si>
    <t>Unit 3 Check, Strengthen &amp; Extend</t>
  </si>
  <si>
    <t>Unit 4 Check, Strengthen &amp; Extend</t>
  </si>
  <si>
    <t>Unit 5 Check, Strengthen &amp; Extend</t>
  </si>
  <si>
    <t>Unit 6 Check, Strengthen &amp; Extend</t>
  </si>
  <si>
    <t>Unit 7 Check, Strengthen &amp; Extend</t>
  </si>
  <si>
    <t>Maths Progress Second Edition: Scheme of Work</t>
  </si>
  <si>
    <t>The Support, Core and Depth strands all follow the same Core Curriculum. 
The Objectives and Key Concepts covered in each lesson can be found in the following tabs. 
End of Unit, End of Term and End of Year Assessments are included as part of ActiveLearn Service or ActiveLearn Progress &amp; Assess.
This 2 year scheme of work has been truncated after two years (year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</si>
</sst>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b/>
      <sz val="11"/>
      <color theme="1"/>
      <name val="Calibri"/>
      <family val="2"/>
      <scheme val="minor"/>
    </font>
    <font>
      <sz val="11"/>
      <color theme="0"/>
      <name val="Calibri"/>
      <family val="2"/>
      <scheme val="minor"/>
    </font>
    <font>
      <b/>
      <sz val="18"/>
      <color theme="0"/>
      <name val="Calibri"/>
      <family val="2"/>
      <scheme val="minor"/>
    </font>
    <font>
      <sz val="11"/>
      <color rgb="FF000000"/>
      <name val="Calibri"/>
      <family val="2"/>
      <scheme val="minor"/>
    </font>
    <font>
      <b/>
      <sz val="10"/>
      <color theme="1"/>
      <name val="Calibri"/>
      <family val="2"/>
      <scheme val="minor"/>
    </font>
    <font>
      <sz val="10"/>
      <color theme="1"/>
      <name val="Calibri"/>
      <family val="2"/>
      <scheme val="minor"/>
    </font>
    <font>
      <sz val="11"/>
      <color indexed="8"/>
      <name val="Calibri"/>
      <family val="2"/>
    </font>
    <font>
      <sz val="10"/>
      <color indexed="8"/>
      <name val="Arial"/>
      <family val="2"/>
    </font>
    <font>
      <u/>
      <sz val="11"/>
      <color theme="1"/>
      <name val="Calibri"/>
      <family val="2"/>
      <scheme val="minor"/>
    </font>
    <font>
      <vertAlign val="superscript"/>
      <sz val="11"/>
      <color theme="1"/>
      <name val="Calibri"/>
      <family val="2"/>
      <scheme val="minor"/>
    </font>
    <font>
      <b/>
      <vertAlign val="superscript"/>
      <sz val="11"/>
      <color theme="1"/>
      <name val="Calibri"/>
      <family val="2"/>
      <scheme val="minor"/>
    </font>
    <font>
      <u/>
      <vertAlign val="superscript"/>
      <sz val="11"/>
      <color theme="1"/>
      <name val="Calibri"/>
      <family val="2"/>
      <scheme val="minor"/>
    </font>
    <font>
      <u/>
      <sz val="11"/>
      <color rgb="FF000000"/>
      <name val="Calibri"/>
      <family val="2"/>
      <scheme val="minor"/>
    </font>
    <font>
      <u/>
      <vertAlign val="superscript"/>
      <sz val="11"/>
      <color rgb="FF000000"/>
      <name val="Calibri"/>
      <family val="2"/>
      <scheme val="minor"/>
    </font>
    <font>
      <b/>
      <sz val="11"/>
      <color rgb="FF000000"/>
      <name val="Calibri"/>
      <family val="2"/>
      <scheme val="minor"/>
    </font>
    <font>
      <b/>
      <u/>
      <sz val="11"/>
      <color theme="1"/>
      <name val="Calibri"/>
      <family val="2"/>
      <scheme val="minor"/>
    </font>
    <font>
      <sz val="11"/>
      <color theme="1"/>
      <name val="Calibri"/>
      <family val="2"/>
    </font>
    <font>
      <b/>
      <sz val="20"/>
      <color theme="1"/>
      <name val="Arial"/>
      <family val="2"/>
    </font>
    <font>
      <b/>
      <sz val="12"/>
      <color theme="0"/>
      <name val="Arial"/>
      <family val="2"/>
    </font>
    <font>
      <strike/>
      <sz val="10"/>
      <color theme="1"/>
      <name val="Calibri"/>
      <family val="2"/>
      <scheme val="minor"/>
    </font>
    <font>
      <sz val="9"/>
      <color theme="1"/>
      <name val="Times New Roman"/>
      <family val="1"/>
    </font>
    <font>
      <i/>
      <sz val="10"/>
      <color theme="1"/>
      <name val="Calibri"/>
      <family val="2"/>
      <scheme val="minor"/>
    </font>
    <font>
      <u/>
      <sz val="10"/>
      <color theme="1"/>
      <name val="Calibri"/>
      <family val="2"/>
      <scheme val="minor"/>
    </font>
    <font>
      <vertAlign val="superscript"/>
      <sz val="10"/>
      <color theme="1"/>
      <name val="Calibri"/>
      <family val="2"/>
      <scheme val="minor"/>
    </font>
    <font>
      <sz val="12"/>
      <color theme="1"/>
      <name val="Times New Roman"/>
      <family val="1"/>
    </font>
    <font>
      <sz val="10"/>
      <color theme="1"/>
      <name val="Calibri"/>
      <family val="2"/>
    </font>
    <font>
      <b/>
      <sz val="10"/>
      <color theme="0"/>
      <name val="Calibri"/>
      <family val="2"/>
      <scheme val="minor"/>
    </font>
    <font>
      <b/>
      <sz val="10"/>
      <name val="Calibri"/>
      <family val="2"/>
      <scheme val="minor"/>
    </font>
    <font>
      <b/>
      <sz val="20"/>
      <color theme="0"/>
      <name val="Arial"/>
      <family val="2"/>
    </font>
  </fonts>
  <fills count="23">
    <fill>
      <patternFill patternType="none"/>
    </fill>
    <fill>
      <patternFill patternType="gray125"/>
    </fill>
    <fill>
      <patternFill patternType="solid">
        <fgColor theme="5" tint="0.79998168889431442"/>
        <bgColor indexed="64"/>
      </patternFill>
    </fill>
    <fill>
      <patternFill patternType="solid">
        <fgColor theme="0"/>
        <bgColor indexed="64"/>
      </patternFill>
    </fill>
    <fill>
      <patternFill patternType="lightDown">
        <bgColor theme="5" tint="0.79995117038483843"/>
      </patternFill>
    </fill>
    <fill>
      <patternFill patternType="solid">
        <fgColor theme="1"/>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3612BA"/>
        <bgColor indexed="64"/>
      </patternFill>
    </fill>
    <fill>
      <patternFill patternType="solid">
        <fgColor rgb="FF339966"/>
        <bgColor indexed="64"/>
      </patternFill>
    </fill>
    <fill>
      <patternFill patternType="solid">
        <fgColor rgb="FFC94F63"/>
        <bgColor indexed="64"/>
      </patternFill>
    </fill>
    <fill>
      <patternFill patternType="solid">
        <fgColor rgb="FF71257F"/>
        <bgColor indexed="64"/>
      </patternFill>
    </fill>
    <fill>
      <patternFill patternType="solid">
        <fgColor rgb="FFAABCE1"/>
        <bgColor indexed="64"/>
      </patternFill>
    </fill>
    <fill>
      <patternFill patternType="solid">
        <fgColor rgb="FF77BFEE"/>
        <bgColor indexed="64"/>
      </patternFill>
    </fill>
    <fill>
      <patternFill patternType="solid">
        <fgColor rgb="FFE4BEEC"/>
        <bgColor indexed="64"/>
      </patternFill>
    </fill>
    <fill>
      <patternFill patternType="lightDown">
        <bgColor rgb="FFE4BEEC"/>
      </patternFill>
    </fill>
    <fill>
      <patternFill patternType="solid">
        <fgColor rgb="FF009892"/>
        <bgColor indexed="64"/>
      </patternFill>
    </fill>
    <fill>
      <patternFill patternType="solid">
        <fgColor rgb="FFB6CA48"/>
        <bgColor indexed="64"/>
      </patternFill>
    </fill>
    <fill>
      <patternFill patternType="solid">
        <fgColor rgb="FF6EB5B2"/>
        <bgColor indexed="64"/>
      </patternFill>
    </fill>
    <fill>
      <patternFill patternType="solid">
        <fgColor rgb="FFCDE5E4"/>
        <bgColor indexed="64"/>
      </patternFill>
    </fill>
    <fill>
      <patternFill patternType="lightDown">
        <bgColor rgb="FFCDE5E4"/>
      </patternFill>
    </fill>
    <fill>
      <patternFill patternType="solid">
        <fgColor rgb="FF002060"/>
        <bgColor indexed="64"/>
      </patternFill>
    </fill>
  </fills>
  <borders count="22">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right/>
      <top style="thin">
        <color indexed="64"/>
      </top>
      <bottom/>
      <diagonal/>
    </border>
  </borders>
  <cellStyleXfs count="4">
    <xf numFmtId="0" fontId="0" fillId="0" borderId="0"/>
    <xf numFmtId="0" fontId="7" fillId="0" borderId="0"/>
    <xf numFmtId="0" fontId="7" fillId="0" borderId="0"/>
    <xf numFmtId="0" fontId="17" fillId="0" borderId="0"/>
  </cellStyleXfs>
  <cellXfs count="135">
    <xf numFmtId="0" fontId="0" fillId="0" borderId="0" xfId="0"/>
    <xf numFmtId="0" fontId="0" fillId="0" borderId="0" xfId="0" applyAlignment="1">
      <alignment wrapText="1"/>
    </xf>
    <xf numFmtId="0" fontId="6" fillId="2" borderId="5" xfId="0" applyFont="1" applyFill="1" applyBorder="1" applyAlignment="1">
      <alignment vertical="top" wrapText="1"/>
    </xf>
    <xf numFmtId="0" fontId="6" fillId="3" borderId="4" xfId="0" applyFont="1" applyFill="1" applyBorder="1" applyAlignment="1">
      <alignment vertical="top" wrapText="1"/>
    </xf>
    <xf numFmtId="0" fontId="6" fillId="3" borderId="10" xfId="0" applyFont="1" applyFill="1" applyBorder="1" applyAlignment="1">
      <alignment vertical="top" wrapText="1"/>
    </xf>
    <xf numFmtId="0" fontId="6" fillId="3" borderId="11" xfId="0" applyFont="1" applyFill="1" applyBorder="1" applyAlignment="1">
      <alignment vertical="top" wrapText="1"/>
    </xf>
    <xf numFmtId="0" fontId="0" fillId="0" borderId="0" xfId="0" applyAlignment="1">
      <alignment horizontal="center"/>
    </xf>
    <xf numFmtId="0" fontId="6" fillId="3" borderId="10" xfId="0" applyFont="1" applyFill="1" applyBorder="1" applyAlignment="1">
      <alignment horizontal="center" vertical="top" wrapText="1"/>
    </xf>
    <xf numFmtId="0" fontId="6" fillId="3" borderId="4" xfId="0" applyFont="1" applyFill="1" applyBorder="1" applyAlignment="1">
      <alignment horizontal="center" vertical="top" wrapText="1"/>
    </xf>
    <xf numFmtId="0" fontId="6" fillId="3" borderId="11" xfId="0" applyFont="1" applyFill="1" applyBorder="1" applyAlignment="1">
      <alignment horizontal="center" vertical="top" wrapText="1"/>
    </xf>
    <xf numFmtId="0" fontId="3" fillId="5" borderId="0" xfId="0" applyFont="1" applyFill="1"/>
    <xf numFmtId="0" fontId="6" fillId="4" borderId="13" xfId="0" applyFont="1" applyFill="1" applyBorder="1" applyAlignment="1">
      <alignment vertical="top" wrapText="1"/>
    </xf>
    <xf numFmtId="0" fontId="0" fillId="4" borderId="12" xfId="0" applyFill="1" applyBorder="1" applyAlignment="1">
      <alignment vertical="top"/>
    </xf>
    <xf numFmtId="0" fontId="8" fillId="0" borderId="2" xfId="0" applyFont="1" applyBorder="1" applyAlignment="1">
      <alignment vertical="center" wrapText="1"/>
    </xf>
    <xf numFmtId="0" fontId="8" fillId="0" borderId="1" xfId="0" applyFont="1" applyFill="1" applyBorder="1" applyAlignment="1">
      <alignment vertical="center" wrapText="1"/>
    </xf>
    <xf numFmtId="0" fontId="8" fillId="0" borderId="15" xfId="0" applyFont="1" applyBorder="1" applyAlignment="1">
      <alignment vertical="center" wrapText="1"/>
    </xf>
    <xf numFmtId="0" fontId="6" fillId="3" borderId="5" xfId="0" applyFont="1" applyFill="1" applyBorder="1" applyAlignment="1">
      <alignment vertical="top" wrapText="1"/>
    </xf>
    <xf numFmtId="0" fontId="6" fillId="3" borderId="5" xfId="0" applyFont="1" applyFill="1" applyBorder="1" applyAlignment="1">
      <alignment horizontal="center" vertical="top" wrapText="1"/>
    </xf>
    <xf numFmtId="0" fontId="0" fillId="0" borderId="0" xfId="0" applyAlignment="1">
      <alignment vertical="top" wrapText="1"/>
    </xf>
    <xf numFmtId="0" fontId="0" fillId="0" borderId="5" xfId="0" applyFont="1" applyBorder="1" applyAlignment="1">
      <alignment vertical="top" wrapText="1"/>
    </xf>
    <xf numFmtId="0" fontId="4" fillId="0" borderId="5" xfId="0" applyFont="1" applyBorder="1" applyAlignment="1">
      <alignment vertical="top" wrapText="1"/>
    </xf>
    <xf numFmtId="0" fontId="1" fillId="0" borderId="5" xfId="0" applyFont="1" applyBorder="1" applyAlignment="1">
      <alignment vertical="top" wrapText="1"/>
    </xf>
    <xf numFmtId="0" fontId="9" fillId="0" borderId="5" xfId="0" applyFont="1" applyBorder="1" applyAlignment="1">
      <alignment vertical="top" wrapText="1"/>
    </xf>
    <xf numFmtId="0" fontId="9" fillId="0" borderId="0" xfId="0" applyFont="1" applyAlignment="1">
      <alignment wrapText="1"/>
    </xf>
    <xf numFmtId="0" fontId="2" fillId="6" borderId="5" xfId="0" applyFont="1" applyFill="1" applyBorder="1" applyAlignment="1">
      <alignment horizontal="center" vertical="top" wrapText="1"/>
    </xf>
    <xf numFmtId="0" fontId="1" fillId="7" borderId="7" xfId="0" applyFont="1" applyFill="1" applyBorder="1" applyAlignment="1">
      <alignment vertical="top" wrapText="1"/>
    </xf>
    <xf numFmtId="0" fontId="1" fillId="7" borderId="9" xfId="0" applyFont="1" applyFill="1" applyBorder="1" applyAlignment="1">
      <alignment vertical="top" wrapText="1"/>
    </xf>
    <xf numFmtId="0" fontId="2" fillId="6" borderId="5" xfId="0" applyFont="1" applyFill="1" applyBorder="1" applyAlignment="1">
      <alignment horizontal="center" vertical="top"/>
    </xf>
    <xf numFmtId="0" fontId="1" fillId="0" borderId="5" xfId="0" applyFont="1" applyBorder="1" applyAlignment="1">
      <alignment horizontal="center" vertical="top"/>
    </xf>
    <xf numFmtId="0" fontId="1" fillId="0" borderId="5" xfId="0" applyFont="1" applyBorder="1" applyAlignment="1">
      <alignment horizontal="center" vertical="top" wrapText="1"/>
    </xf>
    <xf numFmtId="0" fontId="1" fillId="0" borderId="0" xfId="0" applyFont="1" applyAlignment="1">
      <alignment horizontal="center" vertical="top"/>
    </xf>
    <xf numFmtId="0" fontId="0" fillId="7" borderId="6" xfId="0" applyFont="1" applyFill="1" applyBorder="1" applyAlignment="1">
      <alignment horizontal="left"/>
    </xf>
    <xf numFmtId="0" fontId="0" fillId="7" borderId="8" xfId="0" applyFont="1" applyFill="1" applyBorder="1" applyAlignment="1">
      <alignment horizontal="left"/>
    </xf>
    <xf numFmtId="0" fontId="0" fillId="0" borderId="0" xfId="0" applyFont="1" applyAlignment="1">
      <alignment wrapText="1"/>
    </xf>
    <xf numFmtId="0" fontId="6" fillId="3" borderId="8" xfId="0" applyFont="1" applyFill="1" applyBorder="1" applyAlignment="1">
      <alignment horizontal="center" vertical="top" wrapText="1"/>
    </xf>
    <xf numFmtId="0" fontId="6" fillId="3" borderId="8" xfId="0" applyFont="1" applyFill="1" applyBorder="1" applyAlignment="1">
      <alignment vertical="top" wrapText="1"/>
    </xf>
    <xf numFmtId="0" fontId="6" fillId="3" borderId="10" xfId="0" applyFont="1" applyFill="1" applyBorder="1" applyAlignment="1">
      <alignment vertical="center" wrapText="1"/>
    </xf>
    <xf numFmtId="0" fontId="6" fillId="3" borderId="18" xfId="0" applyFont="1" applyFill="1" applyBorder="1" applyAlignment="1">
      <alignment horizontal="center" vertical="top" wrapText="1"/>
    </xf>
    <xf numFmtId="0" fontId="6" fillId="3" borderId="18" xfId="0" applyFont="1" applyFill="1" applyBorder="1" applyAlignment="1">
      <alignment vertical="top" wrapText="1"/>
    </xf>
    <xf numFmtId="0" fontId="23" fillId="3" borderId="11" xfId="0" applyFont="1" applyFill="1" applyBorder="1" applyAlignment="1">
      <alignment vertical="top" wrapText="1"/>
    </xf>
    <xf numFmtId="0" fontId="23" fillId="3" borderId="10" xfId="0" applyFont="1" applyFill="1" applyBorder="1" applyAlignment="1">
      <alignment vertical="top" wrapText="1"/>
    </xf>
    <xf numFmtId="0" fontId="0" fillId="3" borderId="10" xfId="0" applyFill="1" applyBorder="1" applyAlignment="1">
      <alignment vertical="top"/>
    </xf>
    <xf numFmtId="0" fontId="0" fillId="3" borderId="4" xfId="0" applyFill="1" applyBorder="1" applyAlignment="1">
      <alignment vertical="top"/>
    </xf>
    <xf numFmtId="0" fontId="0" fillId="3" borderId="11" xfId="0" applyFill="1" applyBorder="1" applyAlignment="1">
      <alignment vertical="top"/>
    </xf>
    <xf numFmtId="0" fontId="6" fillId="3" borderId="0" xfId="0" applyFont="1" applyFill="1" applyAlignment="1">
      <alignment vertical="top" wrapText="1"/>
    </xf>
    <xf numFmtId="0" fontId="0" fillId="3" borderId="18" xfId="0" applyFill="1" applyBorder="1" applyAlignment="1">
      <alignment vertical="top"/>
    </xf>
    <xf numFmtId="0" fontId="6" fillId="3" borderId="11" xfId="0" applyFont="1" applyFill="1" applyBorder="1" applyAlignment="1">
      <alignment vertical="top"/>
    </xf>
    <xf numFmtId="0" fontId="0" fillId="3" borderId="0" xfId="0" applyFill="1" applyBorder="1" applyAlignment="1">
      <alignment vertical="top"/>
    </xf>
    <xf numFmtId="0" fontId="0" fillId="3" borderId="19" xfId="0" applyFill="1" applyBorder="1" applyAlignment="1">
      <alignment vertical="top"/>
    </xf>
    <xf numFmtId="0" fontId="6" fillId="3" borderId="20" xfId="0" applyFont="1" applyFill="1" applyBorder="1" applyAlignment="1">
      <alignment vertical="top" wrapText="1"/>
    </xf>
    <xf numFmtId="0" fontId="0" fillId="3" borderId="9" xfId="0" applyFill="1" applyBorder="1" applyAlignment="1">
      <alignment vertical="top"/>
    </xf>
    <xf numFmtId="0" fontId="6" fillId="3" borderId="7" xfId="0" applyFont="1" applyFill="1" applyBorder="1" applyAlignment="1">
      <alignment vertical="top" wrapText="1"/>
    </xf>
    <xf numFmtId="0" fontId="6" fillId="3" borderId="6" xfId="0" applyFont="1" applyFill="1" applyBorder="1" applyAlignment="1">
      <alignment vertical="top" wrapText="1"/>
    </xf>
    <xf numFmtId="0" fontId="0" fillId="3" borderId="7" xfId="0" applyFill="1" applyBorder="1" applyAlignment="1">
      <alignment vertical="top"/>
    </xf>
    <xf numFmtId="0" fontId="0" fillId="3" borderId="0" xfId="0" applyFill="1"/>
    <xf numFmtId="0" fontId="22" fillId="3" borderId="10" xfId="0" applyFont="1" applyFill="1" applyBorder="1" applyAlignment="1">
      <alignment vertical="top" wrapText="1"/>
    </xf>
    <xf numFmtId="0" fontId="20" fillId="3" borderId="11" xfId="0" applyFont="1" applyFill="1" applyBorder="1" applyAlignment="1">
      <alignment vertical="top" wrapText="1"/>
    </xf>
    <xf numFmtId="0" fontId="0" fillId="3" borderId="5" xfId="0" applyFill="1" applyBorder="1" applyAlignment="1">
      <alignment vertical="top"/>
    </xf>
    <xf numFmtId="0" fontId="6" fillId="3" borderId="9" xfId="0" applyFont="1" applyFill="1" applyBorder="1" applyAlignment="1">
      <alignment vertical="top" wrapText="1"/>
    </xf>
    <xf numFmtId="0" fontId="0" fillId="3" borderId="20" xfId="0" applyFill="1" applyBorder="1" applyAlignment="1">
      <alignment vertical="top"/>
    </xf>
    <xf numFmtId="0" fontId="0" fillId="3" borderId="12" xfId="0" applyFill="1" applyBorder="1" applyAlignment="1">
      <alignment vertical="top"/>
    </xf>
    <xf numFmtId="0" fontId="6" fillId="3" borderId="19" xfId="0" applyFont="1" applyFill="1" applyBorder="1" applyAlignment="1">
      <alignment vertical="top" wrapText="1"/>
    </xf>
    <xf numFmtId="0" fontId="6" fillId="3" borderId="0" xfId="0" applyFont="1" applyFill="1" applyBorder="1" applyAlignment="1">
      <alignment vertical="top" wrapText="1"/>
    </xf>
    <xf numFmtId="0" fontId="0" fillId="3" borderId="14" xfId="0" applyFill="1" applyBorder="1" applyAlignment="1">
      <alignment vertical="top"/>
    </xf>
    <xf numFmtId="0" fontId="0" fillId="3" borderId="13" xfId="0" applyFill="1" applyBorder="1" applyAlignment="1">
      <alignment vertical="top"/>
    </xf>
    <xf numFmtId="0" fontId="25" fillId="3" borderId="11" xfId="0" applyFont="1" applyFill="1" applyBorder="1"/>
    <xf numFmtId="0" fontId="6" fillId="3" borderId="21" xfId="0" applyFont="1" applyFill="1" applyBorder="1" applyAlignment="1">
      <alignment vertical="top" wrapText="1"/>
    </xf>
    <xf numFmtId="0" fontId="5" fillId="2" borderId="11" xfId="0" applyFont="1" applyFill="1" applyBorder="1" applyAlignment="1">
      <alignment vertical="top" wrapText="1"/>
    </xf>
    <xf numFmtId="0" fontId="6" fillId="2" borderId="11" xfId="0" applyFont="1" applyFill="1" applyBorder="1" applyAlignment="1">
      <alignment horizontal="center" vertical="top" wrapText="1"/>
    </xf>
    <xf numFmtId="0" fontId="6" fillId="4" borderId="8" xfId="0" applyFont="1" applyFill="1" applyBorder="1" applyAlignment="1">
      <alignment vertical="top" wrapText="1"/>
    </xf>
    <xf numFmtId="0" fontId="0" fillId="3" borderId="4" xfId="0" applyFont="1" applyFill="1" applyBorder="1"/>
    <xf numFmtId="0" fontId="0" fillId="3" borderId="11" xfId="0" applyFont="1" applyFill="1" applyBorder="1"/>
    <xf numFmtId="0" fontId="0" fillId="0" borderId="0" xfId="0" applyFont="1"/>
    <xf numFmtId="0" fontId="0" fillId="3" borderId="5" xfId="0" applyFont="1" applyFill="1" applyBorder="1"/>
    <xf numFmtId="0" fontId="6" fillId="3" borderId="10" xfId="0" applyFont="1" applyFill="1" applyBorder="1" applyAlignment="1">
      <alignment horizontal="left" vertical="top" wrapText="1"/>
    </xf>
    <xf numFmtId="0" fontId="20" fillId="3" borderId="5" xfId="0" applyFont="1" applyFill="1" applyBorder="1" applyAlignment="1">
      <alignment vertical="top" wrapText="1"/>
    </xf>
    <xf numFmtId="0" fontId="1" fillId="11" borderId="13" xfId="0" applyFont="1" applyFill="1" applyBorder="1"/>
    <xf numFmtId="0" fontId="0" fillId="11" borderId="14" xfId="0" applyFill="1" applyBorder="1"/>
    <xf numFmtId="0" fontId="0" fillId="11" borderId="5" xfId="0" applyFill="1" applyBorder="1" applyAlignment="1">
      <alignment horizontal="center"/>
    </xf>
    <xf numFmtId="0" fontId="0" fillId="11" borderId="12" xfId="0" applyFill="1" applyBorder="1"/>
    <xf numFmtId="0" fontId="0" fillId="11" borderId="5" xfId="0" applyFont="1" applyFill="1" applyBorder="1"/>
    <xf numFmtId="0" fontId="0" fillId="11" borderId="0" xfId="0" applyFill="1"/>
    <xf numFmtId="0" fontId="0" fillId="11" borderId="14" xfId="0" applyFill="1" applyBorder="1" applyAlignment="1">
      <alignment horizontal="center"/>
    </xf>
    <xf numFmtId="0" fontId="0" fillId="11" borderId="5" xfId="0" applyFill="1" applyBorder="1"/>
    <xf numFmtId="0" fontId="19" fillId="12" borderId="1" xfId="0" applyFont="1" applyFill="1" applyBorder="1" applyAlignment="1">
      <alignment vertical="center" wrapText="1"/>
    </xf>
    <xf numFmtId="0" fontId="3" fillId="12" borderId="0" xfId="0" applyFont="1" applyFill="1"/>
    <xf numFmtId="0" fontId="2" fillId="12" borderId="0" xfId="0" applyFont="1" applyFill="1" applyAlignment="1">
      <alignment horizontal="center"/>
    </xf>
    <xf numFmtId="0" fontId="2" fillId="12" borderId="0" xfId="0" applyFont="1" applyFill="1"/>
    <xf numFmtId="0" fontId="27" fillId="12" borderId="5" xfId="0" applyFont="1" applyFill="1" applyBorder="1" applyAlignment="1">
      <alignment vertical="top" wrapText="1"/>
    </xf>
    <xf numFmtId="0" fontId="27" fillId="12" borderId="5" xfId="0" applyFont="1" applyFill="1" applyBorder="1" applyAlignment="1">
      <alignment horizontal="left" vertical="top" wrapText="1"/>
    </xf>
    <xf numFmtId="0" fontId="28" fillId="14" borderId="5" xfId="0" applyFont="1" applyFill="1" applyBorder="1" applyAlignment="1">
      <alignment vertical="top" wrapText="1"/>
    </xf>
    <xf numFmtId="0" fontId="28" fillId="9" borderId="5" xfId="0" applyFont="1" applyFill="1" applyBorder="1" applyAlignment="1">
      <alignment vertical="top" wrapText="1"/>
    </xf>
    <xf numFmtId="0" fontId="28" fillId="13" borderId="5" xfId="0" applyFont="1" applyFill="1" applyBorder="1" applyAlignment="1">
      <alignment vertical="top" wrapText="1"/>
    </xf>
    <xf numFmtId="0" fontId="5" fillId="15" borderId="10" xfId="0" applyFont="1" applyFill="1" applyBorder="1" applyAlignment="1">
      <alignment vertical="top" wrapText="1"/>
    </xf>
    <xf numFmtId="0" fontId="5" fillId="15" borderId="5" xfId="0" applyFont="1" applyFill="1" applyBorder="1" applyAlignment="1">
      <alignment horizontal="left" vertical="top" wrapText="1"/>
    </xf>
    <xf numFmtId="0" fontId="6" fillId="15" borderId="5" xfId="0" applyFont="1" applyFill="1" applyBorder="1" applyAlignment="1">
      <alignment horizontal="center" vertical="top" wrapText="1"/>
    </xf>
    <xf numFmtId="0" fontId="6" fillId="15" borderId="5" xfId="0" applyFont="1" applyFill="1" applyBorder="1" applyAlignment="1">
      <alignment vertical="top" wrapText="1"/>
    </xf>
    <xf numFmtId="0" fontId="6" fillId="16" borderId="13" xfId="0" applyFont="1" applyFill="1" applyBorder="1" applyAlignment="1">
      <alignment vertical="top" wrapText="1"/>
    </xf>
    <xf numFmtId="0" fontId="0" fillId="16" borderId="12" xfId="0" applyFill="1" applyBorder="1" applyAlignment="1">
      <alignment vertical="top"/>
    </xf>
    <xf numFmtId="0" fontId="6" fillId="15" borderId="4" xfId="0" applyFont="1" applyFill="1" applyBorder="1" applyAlignment="1">
      <alignment vertical="top" wrapText="1"/>
    </xf>
    <xf numFmtId="0" fontId="5" fillId="15" borderId="5" xfId="0" applyFont="1" applyFill="1" applyBorder="1" applyAlignment="1">
      <alignment vertical="top" wrapText="1"/>
    </xf>
    <xf numFmtId="0" fontId="6" fillId="16" borderId="5" xfId="0" applyFont="1" applyFill="1" applyBorder="1" applyAlignment="1">
      <alignment vertical="top" wrapText="1"/>
    </xf>
    <xf numFmtId="0" fontId="6" fillId="15" borderId="18" xfId="0" applyFont="1" applyFill="1" applyBorder="1" applyAlignment="1">
      <alignment vertical="top" wrapText="1"/>
    </xf>
    <xf numFmtId="0" fontId="6" fillId="15" borderId="13" xfId="0" applyFont="1" applyFill="1" applyBorder="1" applyAlignment="1">
      <alignment vertical="top" wrapText="1"/>
    </xf>
    <xf numFmtId="0" fontId="6" fillId="15" borderId="19" xfId="0" applyFont="1" applyFill="1" applyBorder="1" applyAlignment="1">
      <alignment vertical="top" wrapText="1"/>
    </xf>
    <xf numFmtId="0" fontId="6" fillId="15" borderId="11" xfId="0" applyFont="1" applyFill="1" applyBorder="1" applyAlignment="1">
      <alignment vertical="top" wrapText="1"/>
    </xf>
    <xf numFmtId="0" fontId="3" fillId="17" borderId="0" xfId="0" applyFont="1" applyFill="1"/>
    <xf numFmtId="0" fontId="2" fillId="17" borderId="0" xfId="0" applyFont="1" applyFill="1" applyAlignment="1">
      <alignment horizontal="center"/>
    </xf>
    <xf numFmtId="0" fontId="2" fillId="17" borderId="0" xfId="0" applyFont="1" applyFill="1"/>
    <xf numFmtId="0" fontId="27" fillId="17" borderId="5" xfId="0" applyFont="1" applyFill="1" applyBorder="1" applyAlignment="1">
      <alignment vertical="top" wrapText="1"/>
    </xf>
    <xf numFmtId="0" fontId="27" fillId="17" borderId="5" xfId="0" applyFont="1" applyFill="1" applyBorder="1" applyAlignment="1">
      <alignment horizontal="left" vertical="top" wrapText="1"/>
    </xf>
    <xf numFmtId="0" fontId="28" fillId="18" borderId="5" xfId="0" applyFont="1" applyFill="1" applyBorder="1" applyAlignment="1">
      <alignment vertical="top" wrapText="1"/>
    </xf>
    <xf numFmtId="0" fontId="28" fillId="10" borderId="5" xfId="0" applyFont="1" applyFill="1" applyBorder="1" applyAlignment="1">
      <alignment vertical="top" wrapText="1"/>
    </xf>
    <xf numFmtId="0" fontId="28" fillId="19" borderId="5" xfId="0" applyFont="1" applyFill="1" applyBorder="1" applyAlignment="1">
      <alignment vertical="top" wrapText="1"/>
    </xf>
    <xf numFmtId="0" fontId="5" fillId="20" borderId="10" xfId="0" applyFont="1" applyFill="1" applyBorder="1" applyAlignment="1">
      <alignment vertical="top" wrapText="1"/>
    </xf>
    <xf numFmtId="0" fontId="5" fillId="20" borderId="5" xfId="0" applyFont="1" applyFill="1" applyBorder="1" applyAlignment="1">
      <alignment horizontal="left" vertical="top" wrapText="1"/>
    </xf>
    <xf numFmtId="0" fontId="6" fillId="20" borderId="5" xfId="0" applyFont="1" applyFill="1" applyBorder="1" applyAlignment="1">
      <alignment horizontal="center" vertical="top" wrapText="1"/>
    </xf>
    <xf numFmtId="0" fontId="6" fillId="20" borderId="5" xfId="0" applyFont="1" applyFill="1" applyBorder="1" applyAlignment="1">
      <alignment vertical="top" wrapText="1"/>
    </xf>
    <xf numFmtId="0" fontId="6" fillId="21" borderId="13" xfId="0" applyFont="1" applyFill="1" applyBorder="1" applyAlignment="1">
      <alignment vertical="top" wrapText="1"/>
    </xf>
    <xf numFmtId="0" fontId="0" fillId="21" borderId="12" xfId="0" applyFill="1" applyBorder="1" applyAlignment="1">
      <alignment vertical="top"/>
    </xf>
    <xf numFmtId="0" fontId="6" fillId="20" borderId="4" xfId="0" applyFont="1" applyFill="1" applyBorder="1" applyAlignment="1">
      <alignment vertical="top" wrapText="1"/>
    </xf>
    <xf numFmtId="0" fontId="6" fillId="20" borderId="18" xfId="0" applyFont="1" applyFill="1" applyBorder="1" applyAlignment="1">
      <alignment vertical="top" wrapText="1"/>
    </xf>
    <xf numFmtId="0" fontId="5" fillId="20" borderId="5" xfId="0" applyFont="1" applyFill="1" applyBorder="1" applyAlignment="1">
      <alignment vertical="top" wrapText="1"/>
    </xf>
    <xf numFmtId="0" fontId="1" fillId="20" borderId="13" xfId="0" applyFont="1" applyFill="1" applyBorder="1"/>
    <xf numFmtId="0" fontId="0" fillId="22" borderId="0" xfId="0" applyFill="1"/>
    <xf numFmtId="0" fontId="18" fillId="22" borderId="0" xfId="3" applyFont="1" applyFill="1" applyAlignment="1">
      <alignment vertical="top"/>
    </xf>
    <xf numFmtId="0" fontId="29" fillId="22" borderId="0" xfId="3" applyFont="1" applyFill="1" applyAlignment="1">
      <alignment vertical="top"/>
    </xf>
    <xf numFmtId="0" fontId="19" fillId="17" borderId="1" xfId="0" applyFont="1" applyFill="1" applyBorder="1" applyAlignment="1">
      <alignment vertical="center" wrapText="1"/>
    </xf>
    <xf numFmtId="0" fontId="19" fillId="22" borderId="0" xfId="0" applyFont="1" applyFill="1"/>
    <xf numFmtId="0" fontId="8" fillId="0" borderId="16" xfId="0" applyFont="1" applyBorder="1" applyAlignment="1">
      <alignment horizontal="left" vertical="center" wrapText="1"/>
    </xf>
    <xf numFmtId="0" fontId="8" fillId="0" borderId="17" xfId="0" applyFont="1" applyBorder="1" applyAlignment="1">
      <alignment horizontal="left" vertical="center" wrapText="1"/>
    </xf>
    <xf numFmtId="0" fontId="8" fillId="0" borderId="3" xfId="0" applyFont="1" applyBorder="1" applyAlignment="1">
      <alignment horizontal="left" vertical="center" wrapText="1"/>
    </xf>
    <xf numFmtId="0" fontId="5" fillId="8" borderId="13" xfId="0" applyFont="1" applyFill="1" applyBorder="1" applyAlignment="1">
      <alignment horizontal="left" vertical="top" wrapText="1"/>
    </xf>
    <xf numFmtId="0" fontId="5" fillId="8" borderId="14" xfId="0" applyFont="1" applyFill="1" applyBorder="1" applyAlignment="1">
      <alignment horizontal="left" vertical="top" wrapText="1"/>
    </xf>
    <xf numFmtId="0" fontId="5" fillId="8" borderId="12" xfId="0" applyFont="1" applyFill="1" applyBorder="1" applyAlignment="1">
      <alignment horizontal="left" vertical="top" wrapText="1"/>
    </xf>
  </cellXfs>
  <cellStyles count="4">
    <cellStyle name="Normal" xfId="0" builtinId="0"/>
    <cellStyle name="Normal 2" xfId="3" xr:uid="{00000000-0005-0000-0000-000001000000}"/>
    <cellStyle name="Normal 2 2" xfId="2" xr:uid="{00000000-0005-0000-0000-000002000000}"/>
    <cellStyle name="Normal 3" xfId="1" xr:uid="{00000000-0005-0000-0000-000003000000}"/>
  </cellStyles>
  <dxfs count="0"/>
  <tableStyles count="0" defaultTableStyle="TableStyleMedium2" defaultPivotStyle="PivotStyleLight16"/>
  <colors>
    <mruColors>
      <color rgb="FF8F241D"/>
      <color rgb="FF009892"/>
      <color rgb="FFEBA39D"/>
      <color rgb="FFEFCDB3"/>
      <color rgb="FFF9DD39"/>
      <color rgb="FF6EB5B2"/>
      <color rgb="FF8F4C1D"/>
      <color rgb="FFAF4E24"/>
      <color rgb="FFCDE5E4"/>
      <color rgb="FFB6CA4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7"/>
  <sheetViews>
    <sheetView view="pageBreakPreview" zoomScale="60" zoomScaleNormal="100" workbookViewId="0">
      <selection activeCell="C25" sqref="C25"/>
    </sheetView>
  </sheetViews>
  <sheetFormatPr defaultRowHeight="15" x14ac:dyDescent="0.25"/>
  <cols>
    <col min="2" max="2" width="37.140625" customWidth="1"/>
    <col min="3" max="3" width="37" bestFit="1" customWidth="1"/>
    <col min="4" max="4" width="38.5703125" customWidth="1"/>
  </cols>
  <sheetData>
    <row r="1" spans="1:5" ht="26.25" x14ac:dyDescent="0.25">
      <c r="A1" s="124"/>
      <c r="B1" s="126" t="s">
        <v>961</v>
      </c>
      <c r="C1" s="124"/>
      <c r="D1" s="124"/>
      <c r="E1" s="124"/>
    </row>
    <row r="2" spans="1:5" ht="20.25" customHeight="1" thickBot="1" x14ac:dyDescent="0.3">
      <c r="A2" s="124"/>
      <c r="B2" s="125"/>
      <c r="C2" s="124"/>
      <c r="D2" s="124"/>
      <c r="E2" s="124"/>
    </row>
    <row r="3" spans="1:5" ht="60.75" customHeight="1" thickBot="1" x14ac:dyDescent="0.3">
      <c r="A3" s="124"/>
      <c r="B3" s="129" t="s">
        <v>962</v>
      </c>
      <c r="C3" s="130"/>
      <c r="D3" s="131"/>
      <c r="E3" s="124"/>
    </row>
    <row r="4" spans="1:5" x14ac:dyDescent="0.25">
      <c r="A4" s="124"/>
      <c r="B4" s="124"/>
      <c r="C4" s="124"/>
      <c r="D4" s="124"/>
      <c r="E4" s="124"/>
    </row>
    <row r="5" spans="1:5" ht="16.5" thickBot="1" x14ac:dyDescent="0.3">
      <c r="A5" s="124"/>
      <c r="B5" s="128" t="s">
        <v>0</v>
      </c>
      <c r="C5" s="128" t="s">
        <v>114</v>
      </c>
      <c r="D5" s="124"/>
      <c r="E5" s="124"/>
    </row>
    <row r="6" spans="1:5" ht="16.5" thickBot="1" x14ac:dyDescent="0.3">
      <c r="A6" s="124"/>
      <c r="B6" s="84" t="s">
        <v>394</v>
      </c>
      <c r="C6" s="127" t="s">
        <v>394</v>
      </c>
      <c r="D6" s="124"/>
      <c r="E6" s="124"/>
    </row>
    <row r="7" spans="1:5" ht="15.75" thickBot="1" x14ac:dyDescent="0.3">
      <c r="A7" s="124"/>
      <c r="B7" s="15" t="s">
        <v>137</v>
      </c>
      <c r="C7" s="13" t="s">
        <v>118</v>
      </c>
      <c r="D7" s="124"/>
      <c r="E7" s="124"/>
    </row>
    <row r="8" spans="1:5" ht="15.75" thickBot="1" x14ac:dyDescent="0.3">
      <c r="A8" s="124"/>
      <c r="B8" s="15" t="s">
        <v>136</v>
      </c>
      <c r="C8" s="13" t="s">
        <v>135</v>
      </c>
      <c r="D8" s="124"/>
      <c r="E8" s="124"/>
    </row>
    <row r="9" spans="1:5" ht="26.25" thickBot="1" x14ac:dyDescent="0.3">
      <c r="A9" s="124"/>
      <c r="B9" s="15" t="s">
        <v>134</v>
      </c>
      <c r="C9" s="13" t="s">
        <v>133</v>
      </c>
      <c r="D9" s="124"/>
      <c r="E9" s="124"/>
    </row>
    <row r="10" spans="1:5" ht="15.75" thickBot="1" x14ac:dyDescent="0.3">
      <c r="A10" s="124"/>
      <c r="B10" s="15" t="s">
        <v>132</v>
      </c>
      <c r="C10" s="13" t="s">
        <v>131</v>
      </c>
      <c r="D10" s="124"/>
      <c r="E10" s="124"/>
    </row>
    <row r="11" spans="1:5" ht="26.25" thickBot="1" x14ac:dyDescent="0.3">
      <c r="A11" s="124"/>
      <c r="B11" s="15" t="s">
        <v>130</v>
      </c>
      <c r="C11" s="13" t="s">
        <v>129</v>
      </c>
      <c r="D11" s="124"/>
      <c r="E11" s="124"/>
    </row>
    <row r="12" spans="1:5" ht="15.75" thickBot="1" x14ac:dyDescent="0.3">
      <c r="A12" s="124"/>
      <c r="B12" s="15" t="s">
        <v>128</v>
      </c>
      <c r="C12" s="13" t="s">
        <v>127</v>
      </c>
      <c r="D12" s="124"/>
      <c r="E12" s="124"/>
    </row>
    <row r="13" spans="1:5" ht="15.75" thickBot="1" x14ac:dyDescent="0.3">
      <c r="A13" s="124"/>
      <c r="B13" s="15" t="s">
        <v>126</v>
      </c>
      <c r="C13" s="13" t="s">
        <v>125</v>
      </c>
      <c r="D13" s="124"/>
      <c r="E13" s="124"/>
    </row>
    <row r="14" spans="1:5" ht="15.75" thickBot="1" x14ac:dyDescent="0.3">
      <c r="A14" s="124"/>
      <c r="B14" s="15" t="s">
        <v>124</v>
      </c>
      <c r="C14" s="14" t="s">
        <v>123</v>
      </c>
      <c r="D14" s="124"/>
      <c r="E14" s="124"/>
    </row>
    <row r="15" spans="1:5" ht="15.75" thickBot="1" x14ac:dyDescent="0.3">
      <c r="A15" s="124"/>
      <c r="B15" s="15" t="s">
        <v>122</v>
      </c>
      <c r="C15" s="14" t="s">
        <v>121</v>
      </c>
      <c r="D15" s="124"/>
      <c r="E15" s="124"/>
    </row>
    <row r="16" spans="1:5" ht="26.25" thickBot="1" x14ac:dyDescent="0.3">
      <c r="A16" s="124"/>
      <c r="B16" s="15" t="s">
        <v>120</v>
      </c>
      <c r="C16" s="14" t="s">
        <v>119</v>
      </c>
      <c r="D16" s="124"/>
      <c r="E16" s="124"/>
    </row>
    <row r="17" spans="1:5" x14ac:dyDescent="0.25">
      <c r="A17" s="124"/>
      <c r="B17" s="124"/>
      <c r="C17" s="124"/>
      <c r="D17" s="124"/>
      <c r="E17" s="124"/>
    </row>
  </sheetData>
  <mergeCells count="1">
    <mergeCell ref="B3:D3"/>
  </mergeCells>
  <pageMargins left="0.70866141732283472" right="0.70866141732283472" top="0.74803149606299213" bottom="0.74803149606299213" header="0.31496062992125984" footer="0.31496062992125984"/>
  <pageSetup paperSize="9" scale="6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1257F"/>
  </sheetPr>
  <dimension ref="A1:H211"/>
  <sheetViews>
    <sheetView tabSelected="1" zoomScaleNormal="100" workbookViewId="0">
      <pane ySplit="2" topLeftCell="A3" activePane="bottomLeft" state="frozen"/>
      <selection pane="bottomLeft" activeCell="B32" sqref="B32"/>
    </sheetView>
  </sheetViews>
  <sheetFormatPr defaultRowHeight="15" outlineLevelRow="1" x14ac:dyDescent="0.25"/>
  <cols>
    <col min="1" max="1" width="12.85546875" customWidth="1"/>
    <col min="2" max="2" width="30.85546875" customWidth="1"/>
    <col min="3" max="3" width="7.140625" style="6" customWidth="1"/>
    <col min="4" max="4" width="17" customWidth="1"/>
    <col min="5" max="5" width="39.85546875" customWidth="1"/>
    <col min="6" max="6" width="34.85546875" customWidth="1"/>
    <col min="7" max="7" width="14" hidden="1" customWidth="1"/>
    <col min="8" max="8" width="36.140625" style="72" customWidth="1"/>
  </cols>
  <sheetData>
    <row r="1" spans="1:8" ht="23.25" x14ac:dyDescent="0.35">
      <c r="A1" s="10" t="s">
        <v>0</v>
      </c>
      <c r="B1" s="85" t="s">
        <v>117</v>
      </c>
      <c r="C1" s="86"/>
      <c r="D1" s="85"/>
      <c r="E1" s="85"/>
      <c r="F1" s="85"/>
      <c r="G1" s="87"/>
      <c r="H1" s="87"/>
    </row>
    <row r="2" spans="1:8" s="1" customFormat="1" ht="25.5" x14ac:dyDescent="0.25">
      <c r="A2" s="88" t="s">
        <v>138</v>
      </c>
      <c r="B2" s="88" t="s">
        <v>139</v>
      </c>
      <c r="C2" s="89" t="s">
        <v>140</v>
      </c>
      <c r="D2" s="88" t="s">
        <v>141</v>
      </c>
      <c r="E2" s="88" t="s">
        <v>397</v>
      </c>
      <c r="F2" s="90" t="s">
        <v>483</v>
      </c>
      <c r="G2" s="91" t="s">
        <v>142</v>
      </c>
      <c r="H2" s="92" t="s">
        <v>398</v>
      </c>
    </row>
    <row r="3" spans="1:8" ht="25.5" x14ac:dyDescent="0.25">
      <c r="A3" s="93" t="s">
        <v>103</v>
      </c>
      <c r="B3" s="100" t="s">
        <v>105</v>
      </c>
      <c r="C3" s="95">
        <f>SUM(C4:C47)</f>
        <v>31</v>
      </c>
      <c r="D3" s="96" t="s">
        <v>527</v>
      </c>
      <c r="E3" s="97"/>
      <c r="F3" s="97"/>
      <c r="G3" s="98"/>
      <c r="H3" s="101"/>
    </row>
    <row r="4" spans="1:8" ht="51" outlineLevel="1" x14ac:dyDescent="0.25">
      <c r="A4" s="99"/>
      <c r="B4" s="4" t="s">
        <v>106</v>
      </c>
      <c r="C4" s="7">
        <v>1</v>
      </c>
      <c r="D4" s="4"/>
      <c r="E4" s="4" t="s">
        <v>578</v>
      </c>
      <c r="F4" s="3" t="s">
        <v>486</v>
      </c>
      <c r="G4" s="41"/>
      <c r="H4" s="4" t="s">
        <v>406</v>
      </c>
    </row>
    <row r="5" spans="1:8" ht="38.25" outlineLevel="1" x14ac:dyDescent="0.25">
      <c r="A5" s="99"/>
      <c r="B5" s="3"/>
      <c r="C5" s="8"/>
      <c r="D5" s="3"/>
      <c r="E5" s="3" t="s">
        <v>577</v>
      </c>
      <c r="F5" s="3" t="s">
        <v>487</v>
      </c>
      <c r="G5" s="42"/>
      <c r="H5" s="70"/>
    </row>
    <row r="6" spans="1:8" outlineLevel="1" x14ac:dyDescent="0.25">
      <c r="A6" s="99"/>
      <c r="B6" s="5"/>
      <c r="C6" s="8"/>
      <c r="D6" s="3"/>
      <c r="E6" s="5" t="s">
        <v>544</v>
      </c>
      <c r="F6" s="5" t="s">
        <v>488</v>
      </c>
      <c r="G6" s="43"/>
      <c r="H6" s="70"/>
    </row>
    <row r="7" spans="1:8" ht="25.5" outlineLevel="1" x14ac:dyDescent="0.25">
      <c r="A7" s="99"/>
      <c r="B7" s="4" t="s">
        <v>107</v>
      </c>
      <c r="C7" s="7">
        <v>1</v>
      </c>
      <c r="D7" s="4"/>
      <c r="E7" s="44" t="s">
        <v>545</v>
      </c>
      <c r="F7" s="3" t="s">
        <v>490</v>
      </c>
      <c r="G7" s="41"/>
      <c r="H7" s="4" t="s">
        <v>407</v>
      </c>
    </row>
    <row r="8" spans="1:8" ht="25.5" outlineLevel="1" x14ac:dyDescent="0.25">
      <c r="A8" s="99"/>
      <c r="B8" s="3"/>
      <c r="C8" s="8"/>
      <c r="D8" s="3"/>
      <c r="E8" s="3" t="s">
        <v>550</v>
      </c>
      <c r="F8" s="44" t="s">
        <v>489</v>
      </c>
      <c r="G8" s="42"/>
      <c r="H8" s="70"/>
    </row>
    <row r="9" spans="1:8" ht="25.5" outlineLevel="1" x14ac:dyDescent="0.25">
      <c r="A9" s="99"/>
      <c r="B9" s="5"/>
      <c r="C9" s="9"/>
      <c r="D9" s="5"/>
      <c r="E9" s="5" t="s">
        <v>286</v>
      </c>
      <c r="F9" s="5"/>
      <c r="G9" s="43"/>
      <c r="H9" s="70"/>
    </row>
    <row r="10" spans="1:8" ht="51" outlineLevel="1" x14ac:dyDescent="0.25">
      <c r="A10" s="99"/>
      <c r="B10" s="3" t="s">
        <v>108</v>
      </c>
      <c r="C10" s="8">
        <v>1</v>
      </c>
      <c r="D10" s="3"/>
      <c r="E10" s="3" t="s">
        <v>287</v>
      </c>
      <c r="F10" s="3" t="s">
        <v>491</v>
      </c>
      <c r="G10" s="45"/>
      <c r="H10" s="4" t="s">
        <v>551</v>
      </c>
    </row>
    <row r="11" spans="1:8" ht="25.5" outlineLevel="1" x14ac:dyDescent="0.25">
      <c r="A11" s="99"/>
      <c r="B11" s="3"/>
      <c r="C11" s="8"/>
      <c r="D11" s="3"/>
      <c r="E11" s="44" t="s">
        <v>579</v>
      </c>
      <c r="F11" s="5"/>
      <c r="G11" s="42"/>
      <c r="H11" s="5"/>
    </row>
    <row r="12" spans="1:8" ht="25.5" outlineLevel="1" x14ac:dyDescent="0.25">
      <c r="A12" s="99"/>
      <c r="B12" s="4" t="s">
        <v>109</v>
      </c>
      <c r="C12" s="7">
        <v>1</v>
      </c>
      <c r="D12" s="4"/>
      <c r="E12" s="4" t="s">
        <v>288</v>
      </c>
      <c r="F12" s="3" t="s">
        <v>492</v>
      </c>
      <c r="G12" s="41"/>
      <c r="H12" s="4" t="s">
        <v>549</v>
      </c>
    </row>
    <row r="13" spans="1:8" ht="25.5" outlineLevel="1" x14ac:dyDescent="0.25">
      <c r="A13" s="99"/>
      <c r="B13" s="3"/>
      <c r="C13" s="8"/>
      <c r="D13" s="3"/>
      <c r="E13" s="3" t="s">
        <v>552</v>
      </c>
      <c r="F13" s="3"/>
      <c r="G13" s="42"/>
      <c r="H13" s="3" t="s">
        <v>408</v>
      </c>
    </row>
    <row r="14" spans="1:8" ht="76.5" customHeight="1" outlineLevel="1" x14ac:dyDescent="0.25">
      <c r="A14" s="99"/>
      <c r="B14" s="4" t="s">
        <v>547</v>
      </c>
      <c r="C14" s="7">
        <v>1</v>
      </c>
      <c r="D14" s="4"/>
      <c r="E14" s="4" t="s">
        <v>546</v>
      </c>
      <c r="F14" s="4" t="s">
        <v>599</v>
      </c>
      <c r="G14" s="41"/>
      <c r="H14" s="4" t="s">
        <v>409</v>
      </c>
    </row>
    <row r="15" spans="1:8" ht="25.5" outlineLevel="1" x14ac:dyDescent="0.25">
      <c r="A15" s="99"/>
      <c r="B15" s="3"/>
      <c r="C15" s="8"/>
      <c r="D15" s="3"/>
      <c r="E15" s="3" t="s">
        <v>580</v>
      </c>
      <c r="F15" s="3" t="s">
        <v>600</v>
      </c>
      <c r="G15" s="42"/>
      <c r="H15" s="70"/>
    </row>
    <row r="16" spans="1:8" ht="25.5" outlineLevel="1" x14ac:dyDescent="0.25">
      <c r="A16" s="99"/>
      <c r="B16" s="5"/>
      <c r="C16" s="9"/>
      <c r="D16" s="5"/>
      <c r="E16" s="5" t="s">
        <v>601</v>
      </c>
      <c r="F16" s="5"/>
      <c r="G16" s="43"/>
      <c r="H16" s="70"/>
    </row>
    <row r="17" spans="1:8" ht="51" outlineLevel="1" x14ac:dyDescent="0.25">
      <c r="A17" s="99"/>
      <c r="B17" s="3" t="s">
        <v>110</v>
      </c>
      <c r="C17" s="8">
        <v>1</v>
      </c>
      <c r="D17" s="3"/>
      <c r="E17" s="3" t="s">
        <v>289</v>
      </c>
      <c r="F17" s="3" t="s">
        <v>289</v>
      </c>
      <c r="G17" s="42"/>
      <c r="H17" s="4" t="s">
        <v>410</v>
      </c>
    </row>
    <row r="18" spans="1:8" ht="25.5" outlineLevel="1" x14ac:dyDescent="0.25">
      <c r="A18" s="99"/>
      <c r="B18" s="3"/>
      <c r="C18" s="8"/>
      <c r="D18" s="3"/>
      <c r="E18" s="3" t="s">
        <v>290</v>
      </c>
      <c r="F18" s="3" t="s">
        <v>290</v>
      </c>
      <c r="G18" s="42"/>
      <c r="H18" s="70"/>
    </row>
    <row r="19" spans="1:8" outlineLevel="1" x14ac:dyDescent="0.25">
      <c r="A19" s="99"/>
      <c r="B19" s="5"/>
      <c r="C19" s="9"/>
      <c r="D19" s="5"/>
      <c r="E19" s="46" t="s">
        <v>291</v>
      </c>
      <c r="F19" s="5"/>
      <c r="G19" s="43"/>
      <c r="H19" s="70"/>
    </row>
    <row r="20" spans="1:8" ht="25.5" outlineLevel="1" x14ac:dyDescent="0.25">
      <c r="A20" s="99"/>
      <c r="B20" s="3" t="s">
        <v>111</v>
      </c>
      <c r="C20" s="8">
        <v>1</v>
      </c>
      <c r="D20" s="3"/>
      <c r="E20" s="44" t="s">
        <v>582</v>
      </c>
      <c r="F20" s="4" t="s">
        <v>602</v>
      </c>
      <c r="G20" s="42"/>
      <c r="H20" s="4" t="s">
        <v>548</v>
      </c>
    </row>
    <row r="21" spans="1:8" ht="25.5" outlineLevel="1" x14ac:dyDescent="0.25">
      <c r="A21" s="99"/>
      <c r="B21" s="3"/>
      <c r="C21" s="8"/>
      <c r="D21" s="3"/>
      <c r="E21" s="3" t="s">
        <v>581</v>
      </c>
      <c r="F21" s="3" t="s">
        <v>493</v>
      </c>
      <c r="G21" s="42"/>
      <c r="H21" s="70"/>
    </row>
    <row r="22" spans="1:8" outlineLevel="1" x14ac:dyDescent="0.25">
      <c r="A22" s="99"/>
      <c r="B22" s="5"/>
      <c r="C22" s="9"/>
      <c r="D22" s="5"/>
      <c r="E22" s="5" t="s">
        <v>494</v>
      </c>
      <c r="F22" s="5" t="s">
        <v>494</v>
      </c>
      <c r="G22" s="43"/>
      <c r="H22" s="70"/>
    </row>
    <row r="23" spans="1:8" ht="25.5" outlineLevel="1" x14ac:dyDescent="0.25">
      <c r="A23" s="99"/>
      <c r="B23" s="3" t="s">
        <v>553</v>
      </c>
      <c r="C23" s="8">
        <v>1</v>
      </c>
      <c r="D23" s="3"/>
      <c r="E23" s="3" t="s">
        <v>583</v>
      </c>
      <c r="F23" s="3" t="s">
        <v>495</v>
      </c>
      <c r="G23" s="42"/>
      <c r="H23" s="4" t="s">
        <v>411</v>
      </c>
    </row>
    <row r="24" spans="1:8" ht="25.5" outlineLevel="1" x14ac:dyDescent="0.25">
      <c r="A24" s="102"/>
      <c r="B24" s="3"/>
      <c r="C24" s="8"/>
      <c r="D24" s="3"/>
      <c r="E24" s="38" t="s">
        <v>497</v>
      </c>
      <c r="F24" s="38" t="s">
        <v>497</v>
      </c>
      <c r="G24" s="47"/>
      <c r="H24" s="3"/>
    </row>
    <row r="25" spans="1:8" ht="25.5" outlineLevel="1" x14ac:dyDescent="0.25">
      <c r="A25" s="102"/>
      <c r="B25" s="3"/>
      <c r="C25" s="8"/>
      <c r="D25" s="3"/>
      <c r="E25" s="38" t="s">
        <v>496</v>
      </c>
      <c r="F25" s="38" t="s">
        <v>496</v>
      </c>
      <c r="G25" s="48"/>
      <c r="H25" s="3"/>
    </row>
    <row r="26" spans="1:8" outlineLevel="1" x14ac:dyDescent="0.25">
      <c r="A26" s="102"/>
      <c r="B26" s="38"/>
      <c r="C26" s="37"/>
      <c r="D26" s="38"/>
      <c r="E26" s="38" t="s">
        <v>584</v>
      </c>
      <c r="F26" s="38"/>
      <c r="G26" s="47"/>
      <c r="H26" s="3"/>
    </row>
    <row r="27" spans="1:8" ht="25.5" outlineLevel="1" x14ac:dyDescent="0.25">
      <c r="A27" s="102"/>
      <c r="B27" s="38"/>
      <c r="C27" s="37"/>
      <c r="D27" s="38"/>
      <c r="E27" s="38" t="s">
        <v>585</v>
      </c>
      <c r="F27" s="38"/>
      <c r="G27" s="47"/>
      <c r="H27" s="3"/>
    </row>
    <row r="28" spans="1:8" outlineLevel="1" x14ac:dyDescent="0.25">
      <c r="A28" s="99"/>
      <c r="B28" s="16" t="s">
        <v>936</v>
      </c>
      <c r="C28" s="17">
        <v>2</v>
      </c>
      <c r="D28" s="16"/>
      <c r="E28" s="16"/>
      <c r="F28" s="16"/>
      <c r="G28" s="57"/>
      <c r="H28" s="73"/>
    </row>
    <row r="29" spans="1:8" outlineLevel="1" x14ac:dyDescent="0.25">
      <c r="A29" s="99"/>
      <c r="B29" s="5" t="s">
        <v>937</v>
      </c>
      <c r="C29" s="9">
        <v>1</v>
      </c>
      <c r="D29" s="5"/>
      <c r="E29" s="35"/>
      <c r="F29" s="35"/>
      <c r="G29" s="50"/>
      <c r="H29" s="71"/>
    </row>
    <row r="30" spans="1:8" x14ac:dyDescent="0.25">
      <c r="A30" s="93" t="s">
        <v>103</v>
      </c>
      <c r="B30" s="94" t="s">
        <v>1</v>
      </c>
      <c r="C30" s="95">
        <f>SUM(C31:C47)</f>
        <v>10</v>
      </c>
      <c r="D30" s="96" t="s">
        <v>104</v>
      </c>
      <c r="E30" s="97"/>
      <c r="F30" s="97"/>
      <c r="G30" s="98"/>
      <c r="H30" s="97"/>
    </row>
    <row r="31" spans="1:8" ht="39" customHeight="1" outlineLevel="1" x14ac:dyDescent="0.25">
      <c r="A31" s="99"/>
      <c r="B31" s="4" t="s">
        <v>98</v>
      </c>
      <c r="C31" s="7">
        <v>1</v>
      </c>
      <c r="D31" s="4"/>
      <c r="E31" s="4" t="s">
        <v>272</v>
      </c>
      <c r="F31" s="4" t="s">
        <v>272</v>
      </c>
      <c r="G31" s="41"/>
      <c r="H31" s="4" t="s">
        <v>399</v>
      </c>
    </row>
    <row r="32" spans="1:8" ht="25.5" outlineLevel="1" x14ac:dyDescent="0.25">
      <c r="A32" s="99"/>
      <c r="B32" s="3"/>
      <c r="C32" s="8"/>
      <c r="D32" s="3"/>
      <c r="E32" s="3" t="s">
        <v>273</v>
      </c>
      <c r="F32" s="3" t="s">
        <v>273</v>
      </c>
      <c r="G32" s="42"/>
      <c r="H32" s="70"/>
    </row>
    <row r="33" spans="1:8" outlineLevel="1" x14ac:dyDescent="0.25">
      <c r="A33" s="99"/>
      <c r="B33" s="5"/>
      <c r="C33" s="9"/>
      <c r="D33" s="5"/>
      <c r="E33" s="5" t="s">
        <v>274</v>
      </c>
      <c r="F33" s="5" t="s">
        <v>274</v>
      </c>
      <c r="G33" s="43"/>
      <c r="H33" s="70"/>
    </row>
    <row r="34" spans="1:8" ht="25.5" outlineLevel="1" x14ac:dyDescent="0.25">
      <c r="A34" s="99"/>
      <c r="B34" s="3" t="s">
        <v>99</v>
      </c>
      <c r="C34" s="8">
        <v>2</v>
      </c>
      <c r="D34" s="3"/>
      <c r="E34" s="3" t="s">
        <v>275</v>
      </c>
      <c r="F34" s="3" t="s">
        <v>603</v>
      </c>
      <c r="G34" s="42"/>
      <c r="H34" s="4" t="s">
        <v>400</v>
      </c>
    </row>
    <row r="35" spans="1:8" ht="25.5" outlineLevel="1" x14ac:dyDescent="0.25">
      <c r="A35" s="99"/>
      <c r="B35" s="3"/>
      <c r="C35" s="8"/>
      <c r="D35" s="3"/>
      <c r="E35" s="3" t="s">
        <v>276</v>
      </c>
      <c r="F35" s="3" t="s">
        <v>276</v>
      </c>
      <c r="G35" s="42"/>
      <c r="H35" s="70"/>
    </row>
    <row r="36" spans="1:8" outlineLevel="1" x14ac:dyDescent="0.25">
      <c r="A36" s="99"/>
      <c r="B36" s="5"/>
      <c r="C36" s="9"/>
      <c r="D36" s="5"/>
      <c r="E36" s="5" t="s">
        <v>277</v>
      </c>
      <c r="F36" s="5" t="s">
        <v>484</v>
      </c>
      <c r="G36" s="43"/>
      <c r="H36" s="70"/>
    </row>
    <row r="37" spans="1:8" ht="25.5" outlineLevel="1" x14ac:dyDescent="0.25">
      <c r="A37" s="99"/>
      <c r="B37" s="3" t="s">
        <v>100</v>
      </c>
      <c r="C37" s="8">
        <v>2</v>
      </c>
      <c r="D37" s="3"/>
      <c r="E37" s="3" t="s">
        <v>278</v>
      </c>
      <c r="F37" s="3" t="s">
        <v>278</v>
      </c>
      <c r="G37" s="42"/>
      <c r="H37" s="4" t="s">
        <v>401</v>
      </c>
    </row>
    <row r="38" spans="1:8" ht="25.5" outlineLevel="1" x14ac:dyDescent="0.25">
      <c r="A38" s="99"/>
      <c r="B38" s="3"/>
      <c r="C38" s="8"/>
      <c r="D38" s="3"/>
      <c r="E38" s="3" t="s">
        <v>279</v>
      </c>
      <c r="F38" s="3" t="s">
        <v>279</v>
      </c>
      <c r="G38" s="42"/>
      <c r="H38" s="70"/>
    </row>
    <row r="39" spans="1:8" ht="25.5" outlineLevel="1" x14ac:dyDescent="0.25">
      <c r="A39" s="99"/>
      <c r="B39" s="5"/>
      <c r="C39" s="9"/>
      <c r="D39" s="5"/>
      <c r="E39" s="5" t="s">
        <v>280</v>
      </c>
      <c r="F39" s="5" t="s">
        <v>485</v>
      </c>
      <c r="G39" s="43"/>
      <c r="H39" s="70"/>
    </row>
    <row r="40" spans="1:8" ht="25.5" outlineLevel="1" x14ac:dyDescent="0.25">
      <c r="A40" s="99"/>
      <c r="B40" s="3" t="s">
        <v>101</v>
      </c>
      <c r="C40" s="8">
        <v>1</v>
      </c>
      <c r="D40" s="3"/>
      <c r="E40" s="3" t="s">
        <v>281</v>
      </c>
      <c r="F40" s="3" t="s">
        <v>281</v>
      </c>
      <c r="G40" s="42"/>
      <c r="H40" s="4" t="s">
        <v>405</v>
      </c>
    </row>
    <row r="41" spans="1:8" ht="25.5" outlineLevel="1" x14ac:dyDescent="0.25">
      <c r="A41" s="99"/>
      <c r="B41" s="3"/>
      <c r="C41" s="8"/>
      <c r="D41" s="3"/>
      <c r="E41" s="3" t="s">
        <v>282</v>
      </c>
      <c r="F41" s="3" t="s">
        <v>282</v>
      </c>
      <c r="G41" s="42"/>
      <c r="H41" s="3" t="s">
        <v>404</v>
      </c>
    </row>
    <row r="42" spans="1:8" ht="25.5" outlineLevel="1" x14ac:dyDescent="0.25">
      <c r="A42" s="99"/>
      <c r="B42" s="3"/>
      <c r="C42" s="8"/>
      <c r="D42" s="3"/>
      <c r="E42" s="3"/>
      <c r="F42" s="3"/>
      <c r="G42" s="42"/>
      <c r="H42" s="3" t="s">
        <v>403</v>
      </c>
    </row>
    <row r="43" spans="1:8" ht="40.5" customHeight="1" outlineLevel="1" x14ac:dyDescent="0.25">
      <c r="A43" s="99"/>
      <c r="B43" s="4" t="s">
        <v>102</v>
      </c>
      <c r="C43" s="7">
        <v>1</v>
      </c>
      <c r="D43" s="4"/>
      <c r="E43" s="4" t="s">
        <v>283</v>
      </c>
      <c r="F43" s="4" t="s">
        <v>283</v>
      </c>
      <c r="G43" s="41"/>
      <c r="H43" s="4" t="s">
        <v>402</v>
      </c>
    </row>
    <row r="44" spans="1:8" outlineLevel="1" x14ac:dyDescent="0.25">
      <c r="A44" s="99"/>
      <c r="B44" s="3"/>
      <c r="C44" s="8"/>
      <c r="D44" s="3"/>
      <c r="E44" s="3" t="s">
        <v>284</v>
      </c>
      <c r="F44" s="3" t="s">
        <v>284</v>
      </c>
      <c r="G44" s="42"/>
      <c r="H44" s="70"/>
    </row>
    <row r="45" spans="1:8" outlineLevel="1" x14ac:dyDescent="0.25">
      <c r="A45" s="99"/>
      <c r="B45" s="5"/>
      <c r="C45" s="9"/>
      <c r="D45" s="5"/>
      <c r="E45" s="5" t="s">
        <v>285</v>
      </c>
      <c r="F45" s="5" t="s">
        <v>285</v>
      </c>
      <c r="G45" s="43"/>
      <c r="H45" s="71"/>
    </row>
    <row r="46" spans="1:8" outlineLevel="1" x14ac:dyDescent="0.25">
      <c r="A46" s="99"/>
      <c r="B46" s="5" t="s">
        <v>935</v>
      </c>
      <c r="C46" s="9">
        <v>2</v>
      </c>
      <c r="D46" s="5"/>
      <c r="E46" s="35"/>
      <c r="F46" s="35"/>
      <c r="G46" s="50"/>
      <c r="H46" s="71"/>
    </row>
    <row r="47" spans="1:8" outlineLevel="1" x14ac:dyDescent="0.25">
      <c r="A47" s="99"/>
      <c r="B47" s="5" t="s">
        <v>934</v>
      </c>
      <c r="C47" s="9">
        <v>1</v>
      </c>
      <c r="D47" s="5"/>
      <c r="E47" s="35"/>
      <c r="F47" s="35"/>
      <c r="G47" s="50"/>
      <c r="H47" s="71"/>
    </row>
    <row r="49" spans="1:8" x14ac:dyDescent="0.25">
      <c r="A49" s="132" t="s">
        <v>626</v>
      </c>
      <c r="B49" s="133"/>
      <c r="C49" s="133"/>
      <c r="D49" s="133"/>
      <c r="E49" s="133"/>
      <c r="F49" s="133"/>
      <c r="G49" s="133"/>
      <c r="H49" s="134"/>
    </row>
    <row r="50" spans="1:8" ht="25.5" x14ac:dyDescent="0.25">
      <c r="A50" s="93" t="s">
        <v>103</v>
      </c>
      <c r="B50" s="94" t="s">
        <v>147</v>
      </c>
      <c r="C50" s="95">
        <f>SUM(C51:C66)</f>
        <v>10</v>
      </c>
      <c r="D50" s="96" t="s">
        <v>148</v>
      </c>
      <c r="E50" s="103"/>
      <c r="F50" s="97"/>
      <c r="G50" s="98"/>
      <c r="H50" s="101"/>
    </row>
    <row r="51" spans="1:8" ht="102" outlineLevel="1" x14ac:dyDescent="0.25">
      <c r="A51" s="99"/>
      <c r="B51" s="4" t="s">
        <v>149</v>
      </c>
      <c r="C51" s="7">
        <v>1</v>
      </c>
      <c r="D51" s="4"/>
      <c r="E51" s="4" t="s">
        <v>150</v>
      </c>
      <c r="F51" s="4" t="s">
        <v>150</v>
      </c>
      <c r="G51" s="41"/>
      <c r="H51" s="4" t="s">
        <v>534</v>
      </c>
    </row>
    <row r="52" spans="1:8" outlineLevel="1" x14ac:dyDescent="0.25">
      <c r="A52" s="99"/>
      <c r="B52" s="5"/>
      <c r="C52" s="9"/>
      <c r="D52" s="5"/>
      <c r="E52" s="5" t="s">
        <v>151</v>
      </c>
      <c r="F52" s="5"/>
      <c r="G52" s="43"/>
      <c r="H52" s="70"/>
    </row>
    <row r="53" spans="1:8" ht="76.5" customHeight="1" outlineLevel="1" x14ac:dyDescent="0.25">
      <c r="A53" s="99"/>
      <c r="B53" s="4" t="s">
        <v>152</v>
      </c>
      <c r="C53" s="7">
        <v>1</v>
      </c>
      <c r="D53" s="4"/>
      <c r="E53" s="4" t="s">
        <v>554</v>
      </c>
      <c r="F53" s="4" t="s">
        <v>498</v>
      </c>
      <c r="G53" s="41"/>
      <c r="H53" s="4" t="s">
        <v>535</v>
      </c>
    </row>
    <row r="54" spans="1:8" ht="25.5" outlineLevel="1" x14ac:dyDescent="0.25">
      <c r="A54" s="99"/>
      <c r="B54" s="5"/>
      <c r="C54" s="9"/>
      <c r="D54" s="5"/>
      <c r="E54" s="5" t="s">
        <v>555</v>
      </c>
      <c r="F54" s="5"/>
      <c r="G54" s="43"/>
      <c r="H54" s="70"/>
    </row>
    <row r="55" spans="1:8" ht="25.5" outlineLevel="1" x14ac:dyDescent="0.25">
      <c r="A55" s="99"/>
      <c r="B55" s="4" t="s">
        <v>153</v>
      </c>
      <c r="C55" s="7">
        <v>1</v>
      </c>
      <c r="D55" s="4"/>
      <c r="E55" s="4" t="s">
        <v>156</v>
      </c>
      <c r="F55" s="4" t="s">
        <v>499</v>
      </c>
      <c r="G55" s="41"/>
      <c r="H55" s="4" t="s">
        <v>536</v>
      </c>
    </row>
    <row r="56" spans="1:8" ht="25.5" outlineLevel="1" x14ac:dyDescent="0.25">
      <c r="A56" s="99"/>
      <c r="B56" s="5"/>
      <c r="C56" s="9"/>
      <c r="D56" s="5"/>
      <c r="E56" s="5" t="s">
        <v>499</v>
      </c>
      <c r="F56" s="5" t="s">
        <v>156</v>
      </c>
      <c r="G56" s="5"/>
      <c r="H56" s="5" t="s">
        <v>537</v>
      </c>
    </row>
    <row r="57" spans="1:8" ht="76.5" customHeight="1" outlineLevel="1" x14ac:dyDescent="0.25">
      <c r="A57" s="99"/>
      <c r="B57" s="4" t="s">
        <v>154</v>
      </c>
      <c r="C57" s="7">
        <v>2</v>
      </c>
      <c r="D57" s="4"/>
      <c r="E57" s="4" t="s">
        <v>586</v>
      </c>
      <c r="F57" s="4" t="s">
        <v>157</v>
      </c>
      <c r="G57" s="41"/>
      <c r="H57" s="4" t="s">
        <v>538</v>
      </c>
    </row>
    <row r="58" spans="1:8" ht="25.5" outlineLevel="1" x14ac:dyDescent="0.25">
      <c r="A58" s="99"/>
      <c r="B58" s="5"/>
      <c r="C58" s="9"/>
      <c r="D58" s="5"/>
      <c r="E58" s="5" t="s">
        <v>158</v>
      </c>
      <c r="F58" s="5" t="s">
        <v>158</v>
      </c>
      <c r="G58" s="43"/>
      <c r="H58" s="70"/>
    </row>
    <row r="59" spans="1:8" ht="64.5" customHeight="1" outlineLevel="1" x14ac:dyDescent="0.25">
      <c r="A59" s="99"/>
      <c r="B59" s="4" t="s">
        <v>576</v>
      </c>
      <c r="C59" s="7">
        <v>1</v>
      </c>
      <c r="D59" s="4"/>
      <c r="E59" s="4" t="s">
        <v>159</v>
      </c>
      <c r="F59" s="4" t="s">
        <v>159</v>
      </c>
      <c r="G59" s="41"/>
      <c r="H59" s="4" t="s">
        <v>539</v>
      </c>
    </row>
    <row r="60" spans="1:8" ht="25.5" outlineLevel="1" x14ac:dyDescent="0.25">
      <c r="A60" s="99"/>
      <c r="B60" s="5"/>
      <c r="C60" s="9"/>
      <c r="D60" s="5"/>
      <c r="E60" s="5" t="s">
        <v>587</v>
      </c>
      <c r="F60" s="49" t="s">
        <v>587</v>
      </c>
      <c r="G60" s="50"/>
      <c r="H60" s="70"/>
    </row>
    <row r="61" spans="1:8" ht="102" customHeight="1" outlineLevel="1" x14ac:dyDescent="0.25">
      <c r="A61" s="99"/>
      <c r="B61" s="3" t="s">
        <v>155</v>
      </c>
      <c r="C61" s="8">
        <v>1</v>
      </c>
      <c r="D61" s="3"/>
      <c r="E61" s="3" t="s">
        <v>500</v>
      </c>
      <c r="F61" s="3" t="s">
        <v>500</v>
      </c>
      <c r="G61" s="42"/>
      <c r="H61" s="4" t="s">
        <v>613</v>
      </c>
    </row>
    <row r="62" spans="1:8" ht="25.5" outlineLevel="1" x14ac:dyDescent="0.25">
      <c r="A62" s="99"/>
      <c r="B62" s="3"/>
      <c r="C62" s="8"/>
      <c r="D62" s="3"/>
      <c r="E62" s="3" t="s">
        <v>160</v>
      </c>
      <c r="F62" s="3" t="s">
        <v>160</v>
      </c>
      <c r="G62" s="42"/>
      <c r="H62" s="70"/>
    </row>
    <row r="63" spans="1:8" outlineLevel="1" x14ac:dyDescent="0.25">
      <c r="A63" s="99"/>
      <c r="B63" s="3"/>
      <c r="C63" s="8"/>
      <c r="D63" s="3"/>
      <c r="E63" s="3" t="s">
        <v>161</v>
      </c>
      <c r="F63" s="3"/>
      <c r="G63" s="42"/>
      <c r="H63" s="70"/>
    </row>
    <row r="64" spans="1:8" ht="25.5" outlineLevel="1" x14ac:dyDescent="0.25">
      <c r="A64" s="104"/>
      <c r="B64" s="58"/>
      <c r="C64" s="9"/>
      <c r="D64" s="3"/>
      <c r="E64" s="3" t="s">
        <v>162</v>
      </c>
      <c r="F64" s="3"/>
      <c r="G64" s="42"/>
      <c r="H64" s="70"/>
    </row>
    <row r="65" spans="1:8" outlineLevel="1" x14ac:dyDescent="0.25">
      <c r="A65" s="99"/>
      <c r="B65" s="5" t="s">
        <v>938</v>
      </c>
      <c r="C65" s="9">
        <v>2</v>
      </c>
      <c r="D65" s="16"/>
      <c r="E65" s="16"/>
      <c r="F65" s="16"/>
      <c r="G65" s="57"/>
      <c r="H65" s="73"/>
    </row>
    <row r="66" spans="1:8" outlineLevel="1" x14ac:dyDescent="0.25">
      <c r="A66" s="99"/>
      <c r="B66" s="5" t="s">
        <v>939</v>
      </c>
      <c r="C66" s="9">
        <v>1</v>
      </c>
      <c r="D66" s="5"/>
      <c r="E66" s="35"/>
      <c r="F66" s="35"/>
      <c r="G66" s="50"/>
      <c r="H66" s="71"/>
    </row>
    <row r="67" spans="1:8" ht="27" customHeight="1" x14ac:dyDescent="0.25">
      <c r="A67" s="93" t="s">
        <v>103</v>
      </c>
      <c r="B67" s="100" t="s">
        <v>163</v>
      </c>
      <c r="C67" s="95">
        <f>SUM(C68:C96)</f>
        <v>12</v>
      </c>
      <c r="D67" s="96" t="s">
        <v>528</v>
      </c>
      <c r="E67" s="97"/>
      <c r="F67" s="97"/>
      <c r="G67" s="98"/>
      <c r="H67" s="101"/>
    </row>
    <row r="68" spans="1:8" ht="63.75" outlineLevel="1" x14ac:dyDescent="0.25">
      <c r="A68" s="99"/>
      <c r="B68" s="4" t="s">
        <v>164</v>
      </c>
      <c r="C68" s="7">
        <v>1</v>
      </c>
      <c r="D68" s="36"/>
      <c r="E68" s="4" t="s">
        <v>170</v>
      </c>
      <c r="F68" s="4" t="s">
        <v>170</v>
      </c>
      <c r="G68" s="41"/>
      <c r="H68" s="4" t="s">
        <v>412</v>
      </c>
    </row>
    <row r="69" spans="1:8" outlineLevel="1" x14ac:dyDescent="0.25">
      <c r="A69" s="99"/>
      <c r="B69" s="3"/>
      <c r="C69" s="8"/>
      <c r="D69" s="3"/>
      <c r="E69" s="3" t="s">
        <v>171</v>
      </c>
      <c r="F69" s="3" t="s">
        <v>171</v>
      </c>
      <c r="G69" s="42"/>
      <c r="H69" s="70"/>
    </row>
    <row r="70" spans="1:8" ht="25.5" outlineLevel="1" x14ac:dyDescent="0.25">
      <c r="A70" s="99"/>
      <c r="B70" s="3"/>
      <c r="C70" s="8"/>
      <c r="D70" s="3"/>
      <c r="E70" s="3" t="s">
        <v>172</v>
      </c>
      <c r="F70" s="3" t="s">
        <v>522</v>
      </c>
      <c r="G70" s="42"/>
      <c r="H70" s="70"/>
    </row>
    <row r="71" spans="1:8" ht="25.5" outlineLevel="1" x14ac:dyDescent="0.25">
      <c r="A71" s="99"/>
      <c r="B71" s="3"/>
      <c r="C71" s="8"/>
      <c r="D71" s="3"/>
      <c r="E71" s="3" t="s">
        <v>173</v>
      </c>
      <c r="F71" s="3"/>
      <c r="G71" s="42"/>
      <c r="H71" s="70"/>
    </row>
    <row r="72" spans="1:8" ht="89.25" customHeight="1" outlineLevel="1" x14ac:dyDescent="0.25">
      <c r="A72" s="99"/>
      <c r="B72" s="4" t="s">
        <v>165</v>
      </c>
      <c r="C72" s="7">
        <v>2</v>
      </c>
      <c r="D72" s="4"/>
      <c r="E72" s="52" t="s">
        <v>471</v>
      </c>
      <c r="F72" s="51" t="s">
        <v>540</v>
      </c>
      <c r="G72" s="53"/>
      <c r="H72" s="4" t="s">
        <v>413</v>
      </c>
    </row>
    <row r="73" spans="1:8" ht="63.75" outlineLevel="1" x14ac:dyDescent="0.25">
      <c r="A73" s="99"/>
      <c r="B73" s="3"/>
      <c r="C73" s="8"/>
      <c r="D73" s="3"/>
      <c r="E73" s="3" t="s">
        <v>174</v>
      </c>
      <c r="F73" s="3" t="s">
        <v>175</v>
      </c>
      <c r="G73" s="42"/>
      <c r="H73" s="3" t="s">
        <v>414</v>
      </c>
    </row>
    <row r="74" spans="1:8" ht="38.25" outlineLevel="1" x14ac:dyDescent="0.25">
      <c r="A74" s="99"/>
      <c r="B74" s="3"/>
      <c r="C74" s="8"/>
      <c r="D74" s="3"/>
      <c r="E74" s="3" t="s">
        <v>472</v>
      </c>
      <c r="F74" s="54"/>
      <c r="G74" s="42"/>
      <c r="H74" s="3"/>
    </row>
    <row r="75" spans="1:8" ht="25.5" outlineLevel="1" x14ac:dyDescent="0.25">
      <c r="A75" s="99"/>
      <c r="B75" s="5"/>
      <c r="C75" s="9"/>
      <c r="D75" s="5"/>
      <c r="E75" s="3" t="s">
        <v>175</v>
      </c>
      <c r="F75" s="5"/>
      <c r="G75" s="43"/>
      <c r="H75" s="71"/>
    </row>
    <row r="76" spans="1:8" ht="25.5" outlineLevel="1" x14ac:dyDescent="0.25">
      <c r="A76" s="99"/>
      <c r="B76" s="4" t="s">
        <v>556</v>
      </c>
      <c r="C76" s="7">
        <v>1</v>
      </c>
      <c r="D76" s="4"/>
      <c r="E76" s="4" t="s">
        <v>473</v>
      </c>
      <c r="F76" s="52" t="s">
        <v>523</v>
      </c>
      <c r="G76" s="53"/>
      <c r="H76" s="4" t="s">
        <v>415</v>
      </c>
    </row>
    <row r="77" spans="1:8" ht="51" outlineLevel="1" x14ac:dyDescent="0.25">
      <c r="A77" s="99"/>
      <c r="B77" s="3"/>
      <c r="C77" s="8"/>
      <c r="D77" s="3"/>
      <c r="E77" s="3" t="s">
        <v>176</v>
      </c>
      <c r="F77" s="38" t="s">
        <v>473</v>
      </c>
      <c r="G77" s="48"/>
      <c r="H77" s="3" t="s">
        <v>416</v>
      </c>
    </row>
    <row r="78" spans="1:8" ht="25.5" outlineLevel="1" x14ac:dyDescent="0.25">
      <c r="A78" s="99"/>
      <c r="B78" s="3"/>
      <c r="C78" s="8"/>
      <c r="D78" s="3"/>
      <c r="E78" s="3" t="s">
        <v>474</v>
      </c>
      <c r="F78" s="38"/>
      <c r="G78" s="48"/>
      <c r="H78" s="70"/>
    </row>
    <row r="79" spans="1:8" ht="25.5" outlineLevel="1" x14ac:dyDescent="0.25">
      <c r="A79" s="99"/>
      <c r="B79" s="5"/>
      <c r="C79" s="9"/>
      <c r="D79" s="5"/>
      <c r="E79" s="3" t="s">
        <v>177</v>
      </c>
      <c r="F79" s="38"/>
      <c r="G79" s="50"/>
      <c r="H79" s="71"/>
    </row>
    <row r="80" spans="1:8" ht="25.5" outlineLevel="1" x14ac:dyDescent="0.25">
      <c r="A80" s="99"/>
      <c r="B80" s="4" t="s">
        <v>166</v>
      </c>
      <c r="C80" s="7">
        <v>1</v>
      </c>
      <c r="D80" s="4"/>
      <c r="E80" s="52" t="s">
        <v>541</v>
      </c>
      <c r="F80" s="4" t="s">
        <v>604</v>
      </c>
      <c r="G80" s="54"/>
      <c r="H80" s="4" t="s">
        <v>417</v>
      </c>
    </row>
    <row r="81" spans="1:8" ht="38.25" outlineLevel="1" x14ac:dyDescent="0.25">
      <c r="A81" s="99"/>
      <c r="B81" s="3"/>
      <c r="C81" s="8"/>
      <c r="D81" s="3"/>
      <c r="E81" s="3" t="s">
        <v>178</v>
      </c>
      <c r="F81" s="3" t="s">
        <v>178</v>
      </c>
      <c r="G81" s="41"/>
      <c r="H81" s="3" t="s">
        <v>418</v>
      </c>
    </row>
    <row r="82" spans="1:8" ht="38.25" outlineLevel="1" x14ac:dyDescent="0.25">
      <c r="A82" s="99"/>
      <c r="B82" s="3"/>
      <c r="C82" s="8"/>
      <c r="D82" s="3"/>
      <c r="E82" s="3" t="s">
        <v>179</v>
      </c>
      <c r="F82" s="3" t="s">
        <v>180</v>
      </c>
      <c r="G82" s="42"/>
      <c r="H82" s="70"/>
    </row>
    <row r="83" spans="1:8" ht="25.5" outlineLevel="1" x14ac:dyDescent="0.25">
      <c r="A83" s="99"/>
      <c r="B83" s="5"/>
      <c r="C83" s="9"/>
      <c r="D83" s="5"/>
      <c r="E83" s="5" t="s">
        <v>180</v>
      </c>
      <c r="F83" s="5"/>
      <c r="G83" s="43"/>
      <c r="H83" s="70"/>
    </row>
    <row r="84" spans="1:8" ht="38.25" outlineLevel="1" x14ac:dyDescent="0.25">
      <c r="A84" s="99"/>
      <c r="B84" s="4" t="s">
        <v>167</v>
      </c>
      <c r="C84" s="7">
        <v>1</v>
      </c>
      <c r="D84" s="4"/>
      <c r="E84" s="4" t="s">
        <v>181</v>
      </c>
      <c r="F84" s="4" t="s">
        <v>181</v>
      </c>
      <c r="G84" s="41"/>
      <c r="H84" s="4" t="s">
        <v>419</v>
      </c>
    </row>
    <row r="85" spans="1:8" ht="25.5" outlineLevel="1" x14ac:dyDescent="0.25">
      <c r="A85" s="99"/>
      <c r="B85" s="3"/>
      <c r="C85" s="8"/>
      <c r="D85" s="3"/>
      <c r="E85" s="3" t="s">
        <v>182</v>
      </c>
      <c r="F85" s="3" t="s">
        <v>542</v>
      </c>
      <c r="G85" s="43"/>
      <c r="H85" s="70"/>
    </row>
    <row r="86" spans="1:8" outlineLevel="1" x14ac:dyDescent="0.25">
      <c r="A86" s="102"/>
      <c r="B86" s="5"/>
      <c r="C86" s="34"/>
      <c r="D86" s="35"/>
      <c r="E86" s="35" t="s">
        <v>475</v>
      </c>
      <c r="F86" s="5"/>
      <c r="G86" s="48"/>
      <c r="H86" s="70"/>
    </row>
    <row r="87" spans="1:8" ht="25.5" outlineLevel="1" x14ac:dyDescent="0.25">
      <c r="A87" s="99"/>
      <c r="B87" s="3" t="s">
        <v>168</v>
      </c>
      <c r="C87" s="7">
        <v>1</v>
      </c>
      <c r="D87" s="3"/>
      <c r="E87" s="4" t="s">
        <v>476</v>
      </c>
      <c r="F87" s="4" t="s">
        <v>524</v>
      </c>
      <c r="G87" s="41"/>
      <c r="H87" s="4" t="s">
        <v>420</v>
      </c>
    </row>
    <row r="88" spans="1:8" ht="25.5" outlineLevel="1" x14ac:dyDescent="0.25">
      <c r="A88" s="99"/>
      <c r="B88" s="5"/>
      <c r="C88" s="9"/>
      <c r="D88" s="5"/>
      <c r="E88" s="5" t="s">
        <v>183</v>
      </c>
      <c r="F88" s="5" t="s">
        <v>605</v>
      </c>
      <c r="G88" s="43"/>
      <c r="H88" s="71"/>
    </row>
    <row r="89" spans="1:8" ht="51" outlineLevel="1" x14ac:dyDescent="0.25">
      <c r="A89" s="99"/>
      <c r="B89" s="3" t="s">
        <v>169</v>
      </c>
      <c r="C89" s="8">
        <v>1</v>
      </c>
      <c r="D89" s="3"/>
      <c r="E89" s="4" t="s">
        <v>477</v>
      </c>
      <c r="F89" s="3" t="s">
        <v>525</v>
      </c>
      <c r="G89" s="42"/>
      <c r="H89" s="4" t="s">
        <v>421</v>
      </c>
    </row>
    <row r="90" spans="1:8" ht="38.25" outlineLevel="1" x14ac:dyDescent="0.25">
      <c r="A90" s="99"/>
      <c r="B90" s="3"/>
      <c r="C90" s="8"/>
      <c r="D90" s="3"/>
      <c r="E90" s="3" t="s">
        <v>184</v>
      </c>
      <c r="F90" s="3" t="s">
        <v>501</v>
      </c>
      <c r="G90" s="42"/>
      <c r="H90" s="3" t="s">
        <v>422</v>
      </c>
    </row>
    <row r="91" spans="1:8" ht="25.5" outlineLevel="1" x14ac:dyDescent="0.25">
      <c r="A91" s="99"/>
      <c r="B91" s="5"/>
      <c r="C91" s="9"/>
      <c r="D91" s="5"/>
      <c r="E91" s="5" t="s">
        <v>185</v>
      </c>
      <c r="F91" s="5" t="s">
        <v>526</v>
      </c>
      <c r="G91" s="43"/>
      <c r="H91" s="70"/>
    </row>
    <row r="92" spans="1:8" ht="38.25" outlineLevel="1" x14ac:dyDescent="0.25">
      <c r="A92" s="99"/>
      <c r="B92" s="3" t="s">
        <v>557</v>
      </c>
      <c r="C92" s="8">
        <v>1</v>
      </c>
      <c r="D92" s="3"/>
      <c r="E92" s="3" t="s">
        <v>186</v>
      </c>
      <c r="F92" s="3" t="s">
        <v>543</v>
      </c>
      <c r="G92" s="42"/>
      <c r="H92" s="4" t="s">
        <v>423</v>
      </c>
    </row>
    <row r="93" spans="1:8" ht="25.5" outlineLevel="1" x14ac:dyDescent="0.25">
      <c r="A93" s="99"/>
      <c r="B93" s="3"/>
      <c r="C93" s="8"/>
      <c r="D93" s="3"/>
      <c r="E93" s="3" t="s">
        <v>187</v>
      </c>
      <c r="F93" s="3" t="s">
        <v>502</v>
      </c>
      <c r="G93" s="42"/>
      <c r="H93" s="3" t="s">
        <v>424</v>
      </c>
    </row>
    <row r="94" spans="1:8" outlineLevel="1" x14ac:dyDescent="0.25">
      <c r="A94" s="104"/>
      <c r="B94" s="58"/>
      <c r="C94" s="9"/>
      <c r="D94" s="5"/>
      <c r="E94" s="3" t="s">
        <v>188</v>
      </c>
      <c r="F94" s="3" t="s">
        <v>188</v>
      </c>
      <c r="G94" s="43"/>
      <c r="H94" s="70"/>
    </row>
    <row r="95" spans="1:8" outlineLevel="1" x14ac:dyDescent="0.25">
      <c r="A95" s="99"/>
      <c r="B95" s="5" t="s">
        <v>940</v>
      </c>
      <c r="C95" s="9">
        <v>2</v>
      </c>
      <c r="D95" s="16"/>
      <c r="E95" s="16"/>
      <c r="F95" s="16"/>
      <c r="G95" s="57"/>
      <c r="H95" s="73"/>
    </row>
    <row r="96" spans="1:8" outlineLevel="1" x14ac:dyDescent="0.25">
      <c r="A96" s="99"/>
      <c r="B96" s="5" t="s">
        <v>941</v>
      </c>
      <c r="C96" s="9">
        <v>1</v>
      </c>
      <c r="D96" s="5"/>
      <c r="E96" s="35"/>
      <c r="F96" s="35"/>
      <c r="G96" s="50"/>
      <c r="H96" s="71"/>
    </row>
    <row r="97" spans="1:8" s="81" customFormat="1" x14ac:dyDescent="0.25">
      <c r="A97" s="76" t="s">
        <v>112</v>
      </c>
      <c r="B97" s="77"/>
      <c r="C97" s="78">
        <v>1</v>
      </c>
      <c r="D97" s="77"/>
      <c r="E97" s="77"/>
      <c r="F97" s="77"/>
      <c r="G97" s="79"/>
      <c r="H97" s="80"/>
    </row>
    <row r="98" spans="1:8" ht="25.5" x14ac:dyDescent="0.25">
      <c r="A98" s="93" t="s">
        <v>115</v>
      </c>
      <c r="B98" s="94" t="s">
        <v>395</v>
      </c>
      <c r="C98" s="95">
        <f>SUM(C99:C116)</f>
        <v>10</v>
      </c>
      <c r="D98" s="96" t="s">
        <v>529</v>
      </c>
      <c r="E98" s="97"/>
      <c r="F98" s="97"/>
      <c r="G98" s="98"/>
      <c r="H98" s="101"/>
    </row>
    <row r="99" spans="1:8" ht="38.25" outlineLevel="1" x14ac:dyDescent="0.25">
      <c r="A99" s="99"/>
      <c r="B99" s="4" t="s">
        <v>189</v>
      </c>
      <c r="C99" s="7">
        <v>1</v>
      </c>
      <c r="D99" s="4"/>
      <c r="E99" s="4" t="s">
        <v>195</v>
      </c>
      <c r="F99" s="4" t="s">
        <v>195</v>
      </c>
      <c r="G99" s="41"/>
      <c r="H99" s="4" t="s">
        <v>425</v>
      </c>
    </row>
    <row r="100" spans="1:8" outlineLevel="1" x14ac:dyDescent="0.25">
      <c r="A100" s="99"/>
      <c r="B100" s="3"/>
      <c r="C100" s="8"/>
      <c r="D100" s="3"/>
      <c r="E100" s="3" t="s">
        <v>196</v>
      </c>
      <c r="F100" s="3" t="s">
        <v>196</v>
      </c>
      <c r="G100" s="42"/>
      <c r="H100" s="70"/>
    </row>
    <row r="101" spans="1:8" ht="25.5" outlineLevel="1" x14ac:dyDescent="0.25">
      <c r="A101" s="99"/>
      <c r="B101" s="3"/>
      <c r="C101" s="8"/>
      <c r="D101" s="3"/>
      <c r="E101" s="3" t="s">
        <v>197</v>
      </c>
      <c r="F101" s="3"/>
      <c r="G101" s="42"/>
      <c r="H101" s="70"/>
    </row>
    <row r="102" spans="1:8" outlineLevel="1" x14ac:dyDescent="0.25">
      <c r="A102" s="99"/>
      <c r="B102" s="5"/>
      <c r="C102" s="9"/>
      <c r="D102" s="5"/>
      <c r="E102" s="5" t="s">
        <v>478</v>
      </c>
      <c r="F102" s="5"/>
      <c r="G102" s="43"/>
      <c r="H102" s="70"/>
    </row>
    <row r="103" spans="1:8" ht="25.5" outlineLevel="1" x14ac:dyDescent="0.25">
      <c r="A103" s="99"/>
      <c r="B103" s="4" t="s">
        <v>190</v>
      </c>
      <c r="C103" s="7">
        <v>1</v>
      </c>
      <c r="D103" s="4"/>
      <c r="E103" s="4" t="s">
        <v>198</v>
      </c>
      <c r="F103" s="4" t="s">
        <v>198</v>
      </c>
      <c r="G103" s="41"/>
      <c r="H103" s="4" t="s">
        <v>426</v>
      </c>
    </row>
    <row r="104" spans="1:8" outlineLevel="1" x14ac:dyDescent="0.25">
      <c r="A104" s="99"/>
      <c r="B104" s="3"/>
      <c r="C104" s="8"/>
      <c r="D104" s="3"/>
      <c r="E104" s="3" t="s">
        <v>199</v>
      </c>
      <c r="F104" s="3" t="s">
        <v>199</v>
      </c>
      <c r="G104" s="42"/>
      <c r="H104" s="3"/>
    </row>
    <row r="105" spans="1:8" ht="42" customHeight="1" outlineLevel="1" x14ac:dyDescent="0.25">
      <c r="A105" s="99"/>
      <c r="B105" s="5"/>
      <c r="C105" s="9"/>
      <c r="D105" s="5"/>
      <c r="E105" s="5" t="s">
        <v>503</v>
      </c>
      <c r="F105" s="5" t="s">
        <v>503</v>
      </c>
      <c r="G105" s="43"/>
      <c r="H105" s="70"/>
    </row>
    <row r="106" spans="1:8" ht="25.5" outlineLevel="1" x14ac:dyDescent="0.25">
      <c r="A106" s="99"/>
      <c r="B106" s="4" t="s">
        <v>191</v>
      </c>
      <c r="C106" s="7">
        <v>2</v>
      </c>
      <c r="D106" s="4"/>
      <c r="E106" s="4" t="s">
        <v>200</v>
      </c>
      <c r="F106" s="4" t="s">
        <v>504</v>
      </c>
      <c r="G106" s="41"/>
      <c r="H106" s="4" t="s">
        <v>428</v>
      </c>
    </row>
    <row r="107" spans="1:8" outlineLevel="1" x14ac:dyDescent="0.25">
      <c r="A107" s="99"/>
      <c r="B107" s="5"/>
      <c r="C107" s="9"/>
      <c r="D107" s="5"/>
      <c r="E107" s="5" t="s">
        <v>201</v>
      </c>
      <c r="F107" s="5" t="s">
        <v>505</v>
      </c>
      <c r="G107" s="43"/>
      <c r="H107" s="70"/>
    </row>
    <row r="108" spans="1:8" ht="25.5" outlineLevel="1" x14ac:dyDescent="0.25">
      <c r="A108" s="99"/>
      <c r="B108" s="4" t="s">
        <v>192</v>
      </c>
      <c r="C108" s="7">
        <v>1</v>
      </c>
      <c r="D108" s="4"/>
      <c r="E108" s="4" t="s">
        <v>202</v>
      </c>
      <c r="F108" s="4" t="s">
        <v>202</v>
      </c>
      <c r="G108" s="41"/>
      <c r="H108" s="4" t="s">
        <v>427</v>
      </c>
    </row>
    <row r="109" spans="1:8" ht="25.5" outlineLevel="1" x14ac:dyDescent="0.25">
      <c r="A109" s="99"/>
      <c r="B109" s="5"/>
      <c r="C109" s="9"/>
      <c r="D109" s="5"/>
      <c r="E109" s="5" t="s">
        <v>558</v>
      </c>
      <c r="F109" s="5" t="s">
        <v>143</v>
      </c>
      <c r="G109" s="43"/>
      <c r="H109" s="70"/>
    </row>
    <row r="110" spans="1:8" ht="51" outlineLevel="1" x14ac:dyDescent="0.25">
      <c r="A110" s="99"/>
      <c r="B110" s="4" t="s">
        <v>193</v>
      </c>
      <c r="C110" s="7">
        <v>1</v>
      </c>
      <c r="D110" s="4"/>
      <c r="E110" s="4" t="s">
        <v>203</v>
      </c>
      <c r="F110" s="4" t="s">
        <v>203</v>
      </c>
      <c r="G110" s="41"/>
      <c r="H110" s="4" t="s">
        <v>429</v>
      </c>
    </row>
    <row r="111" spans="1:8" ht="38.25" customHeight="1" outlineLevel="1" x14ac:dyDescent="0.25">
      <c r="A111" s="99"/>
      <c r="B111" s="3"/>
      <c r="C111" s="8"/>
      <c r="D111" s="3"/>
      <c r="E111" s="3" t="s">
        <v>479</v>
      </c>
      <c r="F111" s="3" t="s">
        <v>479</v>
      </c>
      <c r="G111" s="42"/>
      <c r="H111" s="3" t="s">
        <v>430</v>
      </c>
    </row>
    <row r="112" spans="1:8" ht="25.5" outlineLevel="1" x14ac:dyDescent="0.25">
      <c r="A112" s="99"/>
      <c r="B112" s="5"/>
      <c r="C112" s="9"/>
      <c r="D112" s="5"/>
      <c r="E112" s="5" t="s">
        <v>204</v>
      </c>
      <c r="F112" s="5"/>
      <c r="G112" s="43"/>
      <c r="H112" s="70"/>
    </row>
    <row r="113" spans="1:8" ht="38.25" outlineLevel="1" x14ac:dyDescent="0.25">
      <c r="A113" s="99"/>
      <c r="B113" s="3" t="s">
        <v>194</v>
      </c>
      <c r="C113" s="8">
        <v>1</v>
      </c>
      <c r="D113" s="3"/>
      <c r="E113" s="3" t="s">
        <v>205</v>
      </c>
      <c r="F113" s="3" t="s">
        <v>506</v>
      </c>
      <c r="G113" s="42"/>
      <c r="H113" s="4" t="s">
        <v>430</v>
      </c>
    </row>
    <row r="114" spans="1:8" ht="38.25" outlineLevel="1" x14ac:dyDescent="0.25">
      <c r="A114" s="104"/>
      <c r="B114" s="58"/>
      <c r="C114" s="9"/>
      <c r="D114" s="5"/>
      <c r="E114" s="3" t="s">
        <v>588</v>
      </c>
      <c r="F114" s="3"/>
      <c r="G114" s="43"/>
      <c r="H114" s="3" t="s">
        <v>431</v>
      </c>
    </row>
    <row r="115" spans="1:8" outlineLevel="1" x14ac:dyDescent="0.25">
      <c r="A115" s="99"/>
      <c r="B115" s="5" t="s">
        <v>942</v>
      </c>
      <c r="C115" s="9">
        <v>2</v>
      </c>
      <c r="D115" s="16"/>
      <c r="E115" s="16"/>
      <c r="F115" s="16"/>
      <c r="G115" s="57"/>
      <c r="H115" s="73"/>
    </row>
    <row r="116" spans="1:8" outlineLevel="1" x14ac:dyDescent="0.25">
      <c r="A116" s="99"/>
      <c r="B116" s="5" t="s">
        <v>943</v>
      </c>
      <c r="C116" s="9">
        <v>1</v>
      </c>
      <c r="D116" s="5"/>
      <c r="E116" s="35"/>
      <c r="F116" s="35"/>
      <c r="G116" s="50"/>
      <c r="H116" s="71"/>
    </row>
    <row r="117" spans="1:8" x14ac:dyDescent="0.25">
      <c r="A117" s="93" t="s">
        <v>115</v>
      </c>
      <c r="B117" s="100" t="s">
        <v>206</v>
      </c>
      <c r="C117" s="95">
        <f>SUM(C118:C132)</f>
        <v>9</v>
      </c>
      <c r="D117" s="96" t="s">
        <v>530</v>
      </c>
      <c r="E117" s="97"/>
      <c r="F117" s="97"/>
      <c r="G117" s="98"/>
      <c r="H117" s="101"/>
    </row>
    <row r="118" spans="1:8" ht="38.25" outlineLevel="1" x14ac:dyDescent="0.25">
      <c r="A118" s="99"/>
      <c r="B118" s="4" t="s">
        <v>207</v>
      </c>
      <c r="C118" s="7">
        <v>1</v>
      </c>
      <c r="D118" s="4"/>
      <c r="E118" s="4" t="s">
        <v>211</v>
      </c>
      <c r="F118" s="4" t="s">
        <v>211</v>
      </c>
      <c r="G118" s="41"/>
      <c r="H118" s="4" t="s">
        <v>432</v>
      </c>
    </row>
    <row r="119" spans="1:8" ht="25.5" outlineLevel="1" x14ac:dyDescent="0.25">
      <c r="A119" s="99"/>
      <c r="B119" s="3"/>
      <c r="C119" s="8"/>
      <c r="D119" s="3"/>
      <c r="E119" s="3" t="s">
        <v>212</v>
      </c>
      <c r="F119" s="3" t="s">
        <v>212</v>
      </c>
      <c r="G119" s="42"/>
      <c r="H119" s="3" t="s">
        <v>433</v>
      </c>
    </row>
    <row r="120" spans="1:8" ht="25.5" outlineLevel="1" x14ac:dyDescent="0.25">
      <c r="A120" s="99"/>
      <c r="B120" s="5"/>
      <c r="C120" s="9"/>
      <c r="D120" s="5"/>
      <c r="E120" s="5" t="s">
        <v>213</v>
      </c>
      <c r="F120" s="5" t="s">
        <v>213</v>
      </c>
      <c r="G120" s="43"/>
      <c r="H120" s="71"/>
    </row>
    <row r="121" spans="1:8" ht="51" outlineLevel="1" x14ac:dyDescent="0.25">
      <c r="A121" s="99"/>
      <c r="B121" s="4" t="s">
        <v>208</v>
      </c>
      <c r="C121" s="7">
        <v>1</v>
      </c>
      <c r="D121" s="4"/>
      <c r="E121" s="4" t="s">
        <v>624</v>
      </c>
      <c r="F121" s="4" t="s">
        <v>507</v>
      </c>
      <c r="G121" s="41"/>
      <c r="H121" s="4" t="s">
        <v>434</v>
      </c>
    </row>
    <row r="122" spans="1:8" ht="38.25" outlineLevel="1" x14ac:dyDescent="0.25">
      <c r="A122" s="99"/>
      <c r="B122" s="3"/>
      <c r="C122" s="8"/>
      <c r="D122" s="3"/>
      <c r="E122" s="3" t="s">
        <v>625</v>
      </c>
      <c r="F122" s="3" t="s">
        <v>508</v>
      </c>
      <c r="G122" s="42"/>
      <c r="H122" s="3" t="s">
        <v>435</v>
      </c>
    </row>
    <row r="123" spans="1:8" outlineLevel="1" x14ac:dyDescent="0.25">
      <c r="A123" s="99"/>
      <c r="B123" s="5"/>
      <c r="C123" s="9"/>
      <c r="D123" s="5"/>
      <c r="E123" s="39" t="s">
        <v>559</v>
      </c>
      <c r="F123" s="5"/>
      <c r="G123" s="43"/>
      <c r="H123" s="71"/>
    </row>
    <row r="124" spans="1:8" ht="51.75" customHeight="1" outlineLevel="1" x14ac:dyDescent="0.25">
      <c r="A124" s="99"/>
      <c r="B124" s="4" t="s">
        <v>209</v>
      </c>
      <c r="C124" s="7">
        <v>1</v>
      </c>
      <c r="D124" s="4"/>
      <c r="E124" s="40" t="s">
        <v>589</v>
      </c>
      <c r="F124" s="55" t="s">
        <v>509</v>
      </c>
      <c r="G124" s="41"/>
      <c r="H124" s="4" t="s">
        <v>436</v>
      </c>
    </row>
    <row r="125" spans="1:8" ht="25.5" outlineLevel="1" x14ac:dyDescent="0.25">
      <c r="A125" s="99"/>
      <c r="B125" s="5"/>
      <c r="C125" s="9"/>
      <c r="D125" s="5"/>
      <c r="E125" s="5" t="s">
        <v>214</v>
      </c>
      <c r="F125" s="5" t="s">
        <v>214</v>
      </c>
      <c r="G125" s="43"/>
      <c r="H125" s="71"/>
    </row>
    <row r="126" spans="1:8" ht="76.5" customHeight="1" outlineLevel="1" x14ac:dyDescent="0.25">
      <c r="A126" s="99"/>
      <c r="B126" s="4" t="s">
        <v>210</v>
      </c>
      <c r="C126" s="7">
        <v>2</v>
      </c>
      <c r="D126" s="4"/>
      <c r="E126" s="40" t="s">
        <v>215</v>
      </c>
      <c r="F126" s="4" t="s">
        <v>216</v>
      </c>
      <c r="G126" s="4"/>
      <c r="H126" s="4" t="s">
        <v>437</v>
      </c>
    </row>
    <row r="127" spans="1:8" ht="25.5" outlineLevel="1" x14ac:dyDescent="0.25">
      <c r="A127" s="99"/>
      <c r="B127" s="3"/>
      <c r="C127" s="8"/>
      <c r="D127" s="3"/>
      <c r="E127" s="3" t="s">
        <v>216</v>
      </c>
      <c r="F127" s="3"/>
      <c r="G127" s="42"/>
      <c r="H127" s="3" t="s">
        <v>623</v>
      </c>
    </row>
    <row r="128" spans="1:8" ht="25.5" outlineLevel="1" x14ac:dyDescent="0.25">
      <c r="A128" s="99"/>
      <c r="B128" s="5"/>
      <c r="C128" s="9"/>
      <c r="D128" s="5"/>
      <c r="E128" s="39" t="s">
        <v>217</v>
      </c>
      <c r="F128" s="5"/>
      <c r="G128" s="43"/>
      <c r="H128" s="70"/>
    </row>
    <row r="129" spans="1:8" ht="51" outlineLevel="1" x14ac:dyDescent="0.25">
      <c r="A129" s="99"/>
      <c r="B129" s="3" t="s">
        <v>561</v>
      </c>
      <c r="C129" s="8">
        <v>1</v>
      </c>
      <c r="D129" s="3"/>
      <c r="E129" s="3" t="s">
        <v>560</v>
      </c>
      <c r="F129" s="3" t="s">
        <v>510</v>
      </c>
      <c r="G129" s="42"/>
      <c r="H129" s="4" t="s">
        <v>933</v>
      </c>
    </row>
    <row r="130" spans="1:8" ht="40.5" customHeight="1" outlineLevel="1" x14ac:dyDescent="0.25">
      <c r="A130" s="99"/>
      <c r="B130" s="5"/>
      <c r="C130" s="9"/>
      <c r="D130" s="5"/>
      <c r="E130" s="3" t="s">
        <v>218</v>
      </c>
      <c r="F130" s="3" t="s">
        <v>511</v>
      </c>
      <c r="G130" s="43"/>
      <c r="H130" s="70"/>
    </row>
    <row r="131" spans="1:8" outlineLevel="1" x14ac:dyDescent="0.25">
      <c r="A131" s="99"/>
      <c r="B131" s="5" t="s">
        <v>944</v>
      </c>
      <c r="C131" s="9">
        <v>2</v>
      </c>
      <c r="D131" s="16"/>
      <c r="E131" s="16"/>
      <c r="F131" s="16"/>
      <c r="G131" s="57"/>
      <c r="H131" s="73"/>
    </row>
    <row r="132" spans="1:8" outlineLevel="1" x14ac:dyDescent="0.25">
      <c r="A132" s="99"/>
      <c r="B132" s="5" t="s">
        <v>945</v>
      </c>
      <c r="C132" s="9">
        <v>1</v>
      </c>
      <c r="D132" s="5"/>
      <c r="E132" s="35"/>
      <c r="F132" s="35"/>
      <c r="G132" s="50"/>
      <c r="H132" s="71"/>
    </row>
    <row r="133" spans="1:8" x14ac:dyDescent="0.25">
      <c r="A133" s="132" t="s">
        <v>626</v>
      </c>
      <c r="B133" s="133"/>
      <c r="C133" s="133"/>
      <c r="D133" s="133"/>
      <c r="E133" s="133"/>
      <c r="F133" s="133"/>
      <c r="G133" s="133"/>
      <c r="H133" s="134"/>
    </row>
    <row r="134" spans="1:8" x14ac:dyDescent="0.25">
      <c r="A134" s="93" t="s">
        <v>115</v>
      </c>
      <c r="B134" s="94" t="s">
        <v>219</v>
      </c>
      <c r="C134" s="95">
        <f>SUM(C135:C151)</f>
        <v>10</v>
      </c>
      <c r="D134" s="96" t="s">
        <v>531</v>
      </c>
      <c r="E134" s="97"/>
      <c r="F134" s="97"/>
      <c r="G134" s="98"/>
      <c r="H134" s="101"/>
    </row>
    <row r="135" spans="1:8" ht="51" outlineLevel="1" x14ac:dyDescent="0.25">
      <c r="A135" s="99"/>
      <c r="B135" s="4" t="s">
        <v>220</v>
      </c>
      <c r="C135" s="7">
        <v>2</v>
      </c>
      <c r="D135" s="4"/>
      <c r="E135" s="4" t="s">
        <v>223</v>
      </c>
      <c r="F135" s="4" t="s">
        <v>223</v>
      </c>
      <c r="G135" s="41"/>
      <c r="H135" s="4" t="s">
        <v>438</v>
      </c>
    </row>
    <row r="136" spans="1:8" ht="51" customHeight="1" outlineLevel="1" x14ac:dyDescent="0.25">
      <c r="A136" s="99"/>
      <c r="B136" s="3"/>
      <c r="C136" s="8"/>
      <c r="D136" s="3"/>
      <c r="E136" s="3" t="s">
        <v>224</v>
      </c>
      <c r="F136" s="3" t="s">
        <v>224</v>
      </c>
      <c r="G136" s="42"/>
      <c r="H136" s="3" t="s">
        <v>439</v>
      </c>
    </row>
    <row r="137" spans="1:8" ht="25.5" outlineLevel="1" x14ac:dyDescent="0.25">
      <c r="A137" s="99"/>
      <c r="B137" s="5"/>
      <c r="C137" s="9"/>
      <c r="D137" s="5"/>
      <c r="E137" s="39" t="s">
        <v>225</v>
      </c>
      <c r="F137" s="5"/>
      <c r="G137" s="43"/>
      <c r="H137" s="70"/>
    </row>
    <row r="138" spans="1:8" ht="25.5" outlineLevel="1" x14ac:dyDescent="0.25">
      <c r="A138" s="99"/>
      <c r="B138" s="4" t="s">
        <v>221</v>
      </c>
      <c r="C138" s="7">
        <v>1</v>
      </c>
      <c r="D138" s="4"/>
      <c r="E138" s="4" t="s">
        <v>146</v>
      </c>
      <c r="F138" s="4" t="s">
        <v>146</v>
      </c>
      <c r="G138" s="41"/>
      <c r="H138" s="4" t="s">
        <v>440</v>
      </c>
    </row>
    <row r="139" spans="1:8" outlineLevel="1" x14ac:dyDescent="0.25">
      <c r="A139" s="99"/>
      <c r="B139" s="3"/>
      <c r="C139" s="8"/>
      <c r="D139" s="3"/>
      <c r="E139" s="3" t="s">
        <v>226</v>
      </c>
      <c r="F139" s="3" t="s">
        <v>226</v>
      </c>
      <c r="G139" s="42"/>
      <c r="H139" s="70"/>
    </row>
    <row r="140" spans="1:8" ht="25.5" outlineLevel="1" x14ac:dyDescent="0.25">
      <c r="A140" s="99"/>
      <c r="B140" s="5"/>
      <c r="C140" s="9"/>
      <c r="D140" s="5"/>
      <c r="E140" s="39" t="s">
        <v>227</v>
      </c>
      <c r="F140" s="5"/>
      <c r="G140" s="43"/>
      <c r="H140" s="70"/>
    </row>
    <row r="141" spans="1:8" ht="25.5" outlineLevel="1" x14ac:dyDescent="0.25">
      <c r="A141" s="99"/>
      <c r="B141" s="4" t="s">
        <v>222</v>
      </c>
      <c r="C141" s="7">
        <v>2</v>
      </c>
      <c r="D141" s="4"/>
      <c r="E141" s="4" t="s">
        <v>512</v>
      </c>
      <c r="F141" s="4" t="s">
        <v>512</v>
      </c>
      <c r="G141" s="41"/>
      <c r="H141" s="4" t="s">
        <v>441</v>
      </c>
    </row>
    <row r="142" spans="1:8" ht="78.75" customHeight="1" outlineLevel="1" x14ac:dyDescent="0.25">
      <c r="A142" s="99"/>
      <c r="B142" s="3"/>
      <c r="C142" s="8"/>
      <c r="D142" s="3"/>
      <c r="E142" s="3" t="s">
        <v>228</v>
      </c>
      <c r="F142" s="3" t="s">
        <v>228</v>
      </c>
      <c r="G142" s="42"/>
      <c r="H142" s="3" t="s">
        <v>614</v>
      </c>
    </row>
    <row r="143" spans="1:8" outlineLevel="1" x14ac:dyDescent="0.25">
      <c r="A143" s="99"/>
      <c r="B143" s="3"/>
      <c r="C143" s="8"/>
      <c r="D143" s="3"/>
      <c r="E143" s="3" t="s">
        <v>229</v>
      </c>
      <c r="F143" s="3" t="s">
        <v>606</v>
      </c>
      <c r="G143" s="42"/>
      <c r="H143" s="70"/>
    </row>
    <row r="144" spans="1:8" outlineLevel="1" x14ac:dyDescent="0.25">
      <c r="A144" s="99"/>
      <c r="B144" s="5"/>
      <c r="C144" s="9"/>
      <c r="D144" s="5"/>
      <c r="E144" s="39" t="s">
        <v>230</v>
      </c>
      <c r="F144" s="5"/>
      <c r="G144" s="43"/>
      <c r="H144" s="70"/>
    </row>
    <row r="145" spans="1:8" ht="38.25" outlineLevel="1" x14ac:dyDescent="0.25">
      <c r="A145" s="99"/>
      <c r="B145" s="3" t="s">
        <v>562</v>
      </c>
      <c r="C145" s="8">
        <v>1</v>
      </c>
      <c r="D145" s="3"/>
      <c r="E145" s="3" t="s">
        <v>622</v>
      </c>
      <c r="F145" s="3" t="s">
        <v>607</v>
      </c>
      <c r="G145" s="42"/>
      <c r="H145" s="4" t="s">
        <v>442</v>
      </c>
    </row>
    <row r="146" spans="1:8" ht="51" outlineLevel="1" x14ac:dyDescent="0.25">
      <c r="A146" s="99"/>
      <c r="B146" s="5"/>
      <c r="C146" s="9"/>
      <c r="D146" s="5"/>
      <c r="E146" s="3" t="s">
        <v>621</v>
      </c>
      <c r="F146" s="3" t="s">
        <v>513</v>
      </c>
      <c r="G146" s="43"/>
      <c r="H146" s="3" t="s">
        <v>443</v>
      </c>
    </row>
    <row r="147" spans="1:8" ht="51" outlineLevel="1" x14ac:dyDescent="0.25">
      <c r="A147" s="99"/>
      <c r="B147" s="3" t="s">
        <v>563</v>
      </c>
      <c r="C147" s="8">
        <v>1</v>
      </c>
      <c r="D147" s="3"/>
      <c r="E147" s="4" t="s">
        <v>231</v>
      </c>
      <c r="F147" s="4" t="s">
        <v>231</v>
      </c>
      <c r="G147" s="42"/>
      <c r="H147" s="4" t="s">
        <v>615</v>
      </c>
    </row>
    <row r="148" spans="1:8" ht="38.25" outlineLevel="1" x14ac:dyDescent="0.25">
      <c r="A148" s="99"/>
      <c r="B148" s="3"/>
      <c r="C148" s="8"/>
      <c r="D148" s="3"/>
      <c r="E148" s="3" t="s">
        <v>232</v>
      </c>
      <c r="F148" s="3" t="s">
        <v>232</v>
      </c>
      <c r="G148" s="42"/>
      <c r="H148" s="3" t="s">
        <v>616</v>
      </c>
    </row>
    <row r="149" spans="1:8" ht="25.5" outlineLevel="1" x14ac:dyDescent="0.25">
      <c r="A149" s="104"/>
      <c r="B149" s="58"/>
      <c r="C149" s="9"/>
      <c r="D149" s="5"/>
      <c r="E149" s="3" t="s">
        <v>620</v>
      </c>
      <c r="F149" s="3" t="s">
        <v>513</v>
      </c>
      <c r="G149" s="43"/>
      <c r="H149" s="3"/>
    </row>
    <row r="150" spans="1:8" outlineLevel="1" x14ac:dyDescent="0.25">
      <c r="A150" s="99"/>
      <c r="B150" s="5" t="s">
        <v>946</v>
      </c>
      <c r="C150" s="9">
        <v>2</v>
      </c>
      <c r="D150" s="16"/>
      <c r="E150" s="16"/>
      <c r="F150" s="16"/>
      <c r="G150" s="57"/>
      <c r="H150" s="73"/>
    </row>
    <row r="151" spans="1:8" outlineLevel="1" x14ac:dyDescent="0.25">
      <c r="A151" s="99"/>
      <c r="B151" s="5" t="s">
        <v>947</v>
      </c>
      <c r="C151" s="9">
        <v>1</v>
      </c>
      <c r="D151" s="5"/>
      <c r="E151" s="35"/>
      <c r="F151" s="35"/>
      <c r="G151" s="50"/>
      <c r="H151" s="71"/>
    </row>
    <row r="152" spans="1:8" s="81" customFormat="1" x14ac:dyDescent="0.25">
      <c r="A152" s="76" t="s">
        <v>112</v>
      </c>
      <c r="B152" s="77"/>
      <c r="C152" s="82">
        <v>1</v>
      </c>
      <c r="D152" s="77"/>
      <c r="E152" s="77"/>
      <c r="F152" s="77"/>
      <c r="G152" s="79"/>
      <c r="H152" s="80"/>
    </row>
    <row r="153" spans="1:8" x14ac:dyDescent="0.25">
      <c r="A153" s="93" t="s">
        <v>116</v>
      </c>
      <c r="B153" s="94" t="s">
        <v>233</v>
      </c>
      <c r="C153" s="95">
        <f>SUM(C154:C171)</f>
        <v>11</v>
      </c>
      <c r="D153" s="96" t="s">
        <v>532</v>
      </c>
      <c r="E153" s="97"/>
      <c r="F153" s="97"/>
      <c r="G153" s="98"/>
      <c r="H153" s="101"/>
    </row>
    <row r="154" spans="1:8" ht="38.25" outlineLevel="1" x14ac:dyDescent="0.25">
      <c r="A154" s="99"/>
      <c r="B154" s="4" t="s">
        <v>564</v>
      </c>
      <c r="C154" s="7">
        <v>2</v>
      </c>
      <c r="D154" s="4"/>
      <c r="E154" s="4" t="s">
        <v>237</v>
      </c>
      <c r="F154" s="4" t="s">
        <v>237</v>
      </c>
      <c r="G154" s="41"/>
      <c r="H154" s="4" t="s">
        <v>444</v>
      </c>
    </row>
    <row r="155" spans="1:8" ht="38.25" outlineLevel="1" x14ac:dyDescent="0.25">
      <c r="A155" s="99"/>
      <c r="B155" s="3"/>
      <c r="C155" s="8"/>
      <c r="D155" s="3"/>
      <c r="E155" s="3" t="s">
        <v>566</v>
      </c>
      <c r="F155" s="3"/>
      <c r="G155" s="42"/>
      <c r="H155" s="3" t="s">
        <v>445</v>
      </c>
    </row>
    <row r="156" spans="1:8" ht="38.25" outlineLevel="1" x14ac:dyDescent="0.25">
      <c r="A156" s="99"/>
      <c r="B156" s="5"/>
      <c r="C156" s="9"/>
      <c r="D156" s="5"/>
      <c r="E156" s="5"/>
      <c r="F156" s="5"/>
      <c r="G156" s="47"/>
      <c r="H156" s="5" t="s">
        <v>617</v>
      </c>
    </row>
    <row r="157" spans="1:8" ht="25.5" outlineLevel="1" x14ac:dyDescent="0.25">
      <c r="A157" s="99"/>
      <c r="B157" s="3" t="s">
        <v>565</v>
      </c>
      <c r="C157" s="8">
        <v>1</v>
      </c>
      <c r="D157" s="3"/>
      <c r="E157" s="3" t="s">
        <v>238</v>
      </c>
      <c r="F157" s="3" t="s">
        <v>514</v>
      </c>
      <c r="G157" s="42"/>
      <c r="H157" s="3" t="s">
        <v>446</v>
      </c>
    </row>
    <row r="158" spans="1:8" ht="38.25" outlineLevel="1" x14ac:dyDescent="0.25">
      <c r="A158" s="99"/>
      <c r="B158" s="3"/>
      <c r="C158" s="8"/>
      <c r="D158" s="3"/>
      <c r="E158" s="3" t="s">
        <v>567</v>
      </c>
      <c r="F158" s="3" t="s">
        <v>238</v>
      </c>
      <c r="G158" s="42"/>
      <c r="H158" s="3" t="s">
        <v>447</v>
      </c>
    </row>
    <row r="159" spans="1:8" ht="28.5" customHeight="1" outlineLevel="1" x14ac:dyDescent="0.25">
      <c r="A159" s="99"/>
      <c r="B159" s="5"/>
      <c r="C159" s="9"/>
      <c r="D159" s="5"/>
      <c r="E159" s="5" t="s">
        <v>568</v>
      </c>
      <c r="F159" s="5"/>
      <c r="G159" s="43"/>
      <c r="H159" s="5"/>
    </row>
    <row r="160" spans="1:8" ht="51" outlineLevel="1" x14ac:dyDescent="0.25">
      <c r="A160" s="99"/>
      <c r="B160" s="4" t="s">
        <v>234</v>
      </c>
      <c r="C160" s="7">
        <v>2</v>
      </c>
      <c r="D160" s="4"/>
      <c r="E160" s="4" t="s">
        <v>240</v>
      </c>
      <c r="F160" s="4" t="s">
        <v>240</v>
      </c>
      <c r="G160" s="41"/>
      <c r="H160" s="4" t="s">
        <v>448</v>
      </c>
    </row>
    <row r="161" spans="1:8" ht="52.5" customHeight="1" outlineLevel="1" x14ac:dyDescent="0.25">
      <c r="A161" s="99"/>
      <c r="B161" s="5"/>
      <c r="C161" s="9"/>
      <c r="D161" s="5"/>
      <c r="E161" s="56"/>
      <c r="F161" s="5"/>
      <c r="G161" s="5"/>
      <c r="H161" s="5" t="s">
        <v>449</v>
      </c>
    </row>
    <row r="162" spans="1:8" ht="63.75" outlineLevel="1" x14ac:dyDescent="0.25">
      <c r="A162" s="99"/>
      <c r="B162" s="4" t="s">
        <v>569</v>
      </c>
      <c r="C162" s="7">
        <v>1</v>
      </c>
      <c r="D162" s="4"/>
      <c r="E162" s="4" t="s">
        <v>480</v>
      </c>
      <c r="F162" s="4" t="s">
        <v>515</v>
      </c>
      <c r="G162" s="41"/>
      <c r="H162" s="4" t="s">
        <v>450</v>
      </c>
    </row>
    <row r="163" spans="1:8" ht="38.25" outlineLevel="1" x14ac:dyDescent="0.25">
      <c r="A163" s="99"/>
      <c r="B163" s="5"/>
      <c r="C163" s="9"/>
      <c r="D163" s="5"/>
      <c r="E163" s="5" t="s">
        <v>239</v>
      </c>
      <c r="F163" s="5" t="s">
        <v>516</v>
      </c>
      <c r="G163" s="43"/>
      <c r="H163" s="5" t="s">
        <v>451</v>
      </c>
    </row>
    <row r="164" spans="1:8" ht="38.25" outlineLevel="1" x14ac:dyDescent="0.25">
      <c r="A164" s="99"/>
      <c r="B164" s="4" t="s">
        <v>235</v>
      </c>
      <c r="C164" s="7">
        <v>1</v>
      </c>
      <c r="D164" s="4"/>
      <c r="E164" s="4" t="s">
        <v>241</v>
      </c>
      <c r="F164" s="4" t="s">
        <v>517</v>
      </c>
      <c r="G164" s="41"/>
      <c r="H164" s="4" t="s">
        <v>453</v>
      </c>
    </row>
    <row r="165" spans="1:8" ht="25.5" outlineLevel="1" x14ac:dyDescent="0.25">
      <c r="A165" s="99"/>
      <c r="B165" s="3"/>
      <c r="C165" s="8"/>
      <c r="D165" s="3"/>
      <c r="E165" s="3" t="s">
        <v>242</v>
      </c>
      <c r="F165" s="3"/>
      <c r="G165" s="42"/>
      <c r="H165" s="3" t="s">
        <v>452</v>
      </c>
    </row>
    <row r="166" spans="1:8" outlineLevel="1" x14ac:dyDescent="0.25">
      <c r="A166" s="99"/>
      <c r="B166" s="5"/>
      <c r="C166" s="9"/>
      <c r="D166" s="5"/>
      <c r="E166" s="5" t="s">
        <v>243</v>
      </c>
      <c r="F166" s="5"/>
      <c r="G166" s="43"/>
      <c r="H166" s="5"/>
    </row>
    <row r="167" spans="1:8" ht="38.25" outlineLevel="1" x14ac:dyDescent="0.25">
      <c r="A167" s="99"/>
      <c r="B167" s="3" t="s">
        <v>236</v>
      </c>
      <c r="C167" s="8">
        <v>1</v>
      </c>
      <c r="D167" s="3"/>
      <c r="E167" s="3" t="s">
        <v>244</v>
      </c>
      <c r="F167" s="3" t="s">
        <v>244</v>
      </c>
      <c r="G167" s="42"/>
      <c r="H167" s="3" t="s">
        <v>454</v>
      </c>
    </row>
    <row r="168" spans="1:8" ht="38.25" outlineLevel="1" x14ac:dyDescent="0.25">
      <c r="A168" s="99"/>
      <c r="B168" s="3"/>
      <c r="C168" s="8"/>
      <c r="D168" s="3"/>
      <c r="E168" s="3" t="s">
        <v>245</v>
      </c>
      <c r="F168" s="3" t="s">
        <v>245</v>
      </c>
      <c r="G168" s="42"/>
      <c r="H168" s="3" t="s">
        <v>455</v>
      </c>
    </row>
    <row r="169" spans="1:8" ht="25.5" outlineLevel="1" x14ac:dyDescent="0.25">
      <c r="A169" s="105"/>
      <c r="B169" s="5"/>
      <c r="C169" s="9"/>
      <c r="D169" s="5"/>
      <c r="E169" s="3" t="s">
        <v>246</v>
      </c>
      <c r="F169" s="3" t="s">
        <v>246</v>
      </c>
      <c r="G169" s="43"/>
      <c r="H169" s="3"/>
    </row>
    <row r="170" spans="1:8" outlineLevel="1" x14ac:dyDescent="0.25">
      <c r="A170" s="99"/>
      <c r="B170" s="5" t="s">
        <v>948</v>
      </c>
      <c r="C170" s="9">
        <v>2</v>
      </c>
      <c r="D170" s="5"/>
      <c r="E170" s="38"/>
      <c r="F170" s="38"/>
      <c r="G170" s="50"/>
      <c r="H170" s="3"/>
    </row>
    <row r="171" spans="1:8" outlineLevel="1" x14ac:dyDescent="0.25">
      <c r="A171" s="99"/>
      <c r="B171" s="5" t="s">
        <v>949</v>
      </c>
      <c r="C171" s="9">
        <v>1</v>
      </c>
      <c r="D171" s="5"/>
      <c r="E171" s="38"/>
      <c r="F171" s="38"/>
      <c r="G171" s="50"/>
      <c r="H171" s="3"/>
    </row>
    <row r="172" spans="1:8" x14ac:dyDescent="0.25">
      <c r="A172" s="93" t="s">
        <v>116</v>
      </c>
      <c r="B172" s="100" t="s">
        <v>247</v>
      </c>
      <c r="C172" s="95">
        <f>SUM(C173:C191)</f>
        <v>10</v>
      </c>
      <c r="D172" s="96" t="s">
        <v>533</v>
      </c>
      <c r="E172" s="97"/>
      <c r="F172" s="97"/>
      <c r="G172" s="98"/>
      <c r="H172" s="101"/>
    </row>
    <row r="173" spans="1:8" ht="65.25" customHeight="1" outlineLevel="1" x14ac:dyDescent="0.25">
      <c r="A173" s="99"/>
      <c r="B173" s="4" t="s">
        <v>248</v>
      </c>
      <c r="C173" s="7">
        <v>1</v>
      </c>
      <c r="D173" s="4"/>
      <c r="E173" s="4" t="s">
        <v>570</v>
      </c>
      <c r="F173" s="4" t="s">
        <v>570</v>
      </c>
      <c r="G173" s="41"/>
      <c r="H173" s="4" t="s">
        <v>618</v>
      </c>
    </row>
    <row r="174" spans="1:8" ht="38.25" outlineLevel="1" x14ac:dyDescent="0.25">
      <c r="A174" s="99"/>
      <c r="B174" s="3"/>
      <c r="C174" s="8"/>
      <c r="D174" s="3"/>
      <c r="E174" s="3" t="s">
        <v>571</v>
      </c>
      <c r="F174" s="3" t="s">
        <v>571</v>
      </c>
      <c r="G174" s="42"/>
      <c r="H174" s="3" t="s">
        <v>456</v>
      </c>
    </row>
    <row r="175" spans="1:8" outlineLevel="1" x14ac:dyDescent="0.25">
      <c r="A175" s="99"/>
      <c r="B175" s="5"/>
      <c r="C175" s="9"/>
      <c r="D175" s="5"/>
      <c r="E175" s="5" t="s">
        <v>572</v>
      </c>
      <c r="F175" s="5" t="s">
        <v>572</v>
      </c>
      <c r="G175" s="43"/>
      <c r="H175" s="5"/>
    </row>
    <row r="176" spans="1:8" ht="90.75" customHeight="1" outlineLevel="1" x14ac:dyDescent="0.25">
      <c r="A176" s="99"/>
      <c r="B176" s="4" t="s">
        <v>249</v>
      </c>
      <c r="C176" s="7">
        <v>1</v>
      </c>
      <c r="D176" s="4"/>
      <c r="E176" s="4" t="s">
        <v>481</v>
      </c>
      <c r="F176" s="4" t="s">
        <v>481</v>
      </c>
      <c r="G176" s="41"/>
      <c r="H176" s="4" t="s">
        <v>457</v>
      </c>
    </row>
    <row r="177" spans="1:8" ht="28.5" customHeight="1" outlineLevel="1" x14ac:dyDescent="0.25">
      <c r="A177" s="99"/>
      <c r="B177" s="3"/>
      <c r="C177" s="8"/>
      <c r="D177" s="3"/>
      <c r="E177" s="3" t="s">
        <v>573</v>
      </c>
      <c r="F177" s="3" t="s">
        <v>573</v>
      </c>
      <c r="G177" s="42"/>
      <c r="H177" s="3"/>
    </row>
    <row r="178" spans="1:8" ht="25.5" outlineLevel="1" x14ac:dyDescent="0.25">
      <c r="A178" s="99"/>
      <c r="B178" s="5"/>
      <c r="C178" s="9"/>
      <c r="D178" s="5"/>
      <c r="E178" s="5" t="s">
        <v>574</v>
      </c>
      <c r="F178" s="5"/>
      <c r="G178" s="43"/>
      <c r="H178" s="5"/>
    </row>
    <row r="179" spans="1:8" ht="38.25" outlineLevel="1" x14ac:dyDescent="0.25">
      <c r="A179" s="99"/>
      <c r="B179" s="3" t="s">
        <v>396</v>
      </c>
      <c r="C179" s="8">
        <v>1</v>
      </c>
      <c r="D179" s="3"/>
      <c r="E179" s="3" t="s">
        <v>590</v>
      </c>
      <c r="F179" s="3" t="s">
        <v>608</v>
      </c>
      <c r="G179" s="42"/>
      <c r="H179" s="3" t="s">
        <v>458</v>
      </c>
    </row>
    <row r="180" spans="1:8" ht="66" customHeight="1" outlineLevel="1" x14ac:dyDescent="0.25">
      <c r="A180" s="99"/>
      <c r="B180" s="3"/>
      <c r="C180" s="8"/>
      <c r="D180" s="3"/>
      <c r="E180" s="3" t="s">
        <v>592</v>
      </c>
      <c r="F180" s="3" t="s">
        <v>590</v>
      </c>
      <c r="G180" s="42"/>
      <c r="H180" s="3" t="s">
        <v>459</v>
      </c>
    </row>
    <row r="181" spans="1:8" outlineLevel="1" x14ac:dyDescent="0.25">
      <c r="A181" s="99"/>
      <c r="B181" s="5"/>
      <c r="C181" s="9"/>
      <c r="D181" s="5"/>
      <c r="E181" s="3" t="s">
        <v>591</v>
      </c>
      <c r="F181" s="3" t="s">
        <v>591</v>
      </c>
      <c r="G181" s="43"/>
      <c r="H181" s="3"/>
    </row>
    <row r="182" spans="1:8" ht="77.25" customHeight="1" outlineLevel="1" x14ac:dyDescent="0.25">
      <c r="A182" s="99"/>
      <c r="B182" s="3" t="s">
        <v>250</v>
      </c>
      <c r="C182" s="8">
        <v>1</v>
      </c>
      <c r="D182" s="3"/>
      <c r="E182" s="4" t="s">
        <v>253</v>
      </c>
      <c r="F182" s="4" t="s">
        <v>609</v>
      </c>
      <c r="G182" s="42"/>
      <c r="H182" s="4" t="s">
        <v>619</v>
      </c>
    </row>
    <row r="183" spans="1:8" ht="25.5" outlineLevel="1" x14ac:dyDescent="0.25">
      <c r="A183" s="99"/>
      <c r="B183" s="3"/>
      <c r="C183" s="8"/>
      <c r="D183" s="3"/>
      <c r="E183" s="3" t="s">
        <v>594</v>
      </c>
      <c r="F183" s="3" t="s">
        <v>518</v>
      </c>
      <c r="G183" s="42"/>
      <c r="H183" s="3"/>
    </row>
    <row r="184" spans="1:8" ht="25.5" outlineLevel="1" x14ac:dyDescent="0.25">
      <c r="A184" s="99"/>
      <c r="B184" s="5"/>
      <c r="C184" s="9"/>
      <c r="D184" s="5"/>
      <c r="E184" s="3" t="s">
        <v>593</v>
      </c>
      <c r="F184" s="3" t="s">
        <v>610</v>
      </c>
      <c r="G184" s="43"/>
      <c r="H184" s="3"/>
    </row>
    <row r="185" spans="1:8" ht="76.5" customHeight="1" outlineLevel="1" x14ac:dyDescent="0.25">
      <c r="A185" s="99"/>
      <c r="B185" s="3" t="s">
        <v>251</v>
      </c>
      <c r="C185" s="8">
        <v>2</v>
      </c>
      <c r="D185" s="3"/>
      <c r="E185" s="4" t="s">
        <v>254</v>
      </c>
      <c r="F185" s="4" t="s">
        <v>611</v>
      </c>
      <c r="G185" s="42"/>
      <c r="H185" s="4" t="s">
        <v>460</v>
      </c>
    </row>
    <row r="186" spans="1:8" ht="25.5" outlineLevel="1" x14ac:dyDescent="0.25">
      <c r="A186" s="99"/>
      <c r="B186" s="3"/>
      <c r="C186" s="8"/>
      <c r="D186" s="3"/>
      <c r="E186" s="3" t="s">
        <v>255</v>
      </c>
      <c r="F186" s="3" t="s">
        <v>612</v>
      </c>
      <c r="G186" s="42"/>
      <c r="H186" s="3"/>
    </row>
    <row r="187" spans="1:8" ht="25.5" outlineLevel="1" x14ac:dyDescent="0.25">
      <c r="A187" s="99"/>
      <c r="B187" s="3"/>
      <c r="C187" s="8"/>
      <c r="D187" s="3"/>
      <c r="E187" s="3" t="s">
        <v>595</v>
      </c>
      <c r="F187" s="3" t="s">
        <v>595</v>
      </c>
      <c r="G187" s="42"/>
      <c r="H187" s="3"/>
    </row>
    <row r="188" spans="1:8" outlineLevel="1" x14ac:dyDescent="0.25">
      <c r="A188" s="99"/>
      <c r="B188" s="5"/>
      <c r="C188" s="9"/>
      <c r="D188" s="5"/>
      <c r="E188" s="3" t="s">
        <v>596</v>
      </c>
      <c r="F188" s="3"/>
      <c r="G188" s="43"/>
      <c r="H188" s="3"/>
    </row>
    <row r="189" spans="1:8" ht="51" outlineLevel="1" x14ac:dyDescent="0.25">
      <c r="A189" s="99"/>
      <c r="B189" s="3" t="s">
        <v>252</v>
      </c>
      <c r="C189" s="8">
        <v>1</v>
      </c>
      <c r="D189" s="3"/>
      <c r="E189" s="4" t="s">
        <v>597</v>
      </c>
      <c r="F189" s="4" t="s">
        <v>597</v>
      </c>
      <c r="G189" s="42"/>
      <c r="H189" s="4" t="s">
        <v>461</v>
      </c>
    </row>
    <row r="190" spans="1:8" outlineLevel="1" x14ac:dyDescent="0.25">
      <c r="A190" s="99"/>
      <c r="B190" s="74" t="s">
        <v>950</v>
      </c>
      <c r="C190" s="7">
        <v>2</v>
      </c>
      <c r="D190" s="7"/>
      <c r="E190" s="4"/>
      <c r="F190" s="4"/>
      <c r="G190" s="42"/>
      <c r="H190" s="4"/>
    </row>
    <row r="191" spans="1:8" outlineLevel="1" x14ac:dyDescent="0.25">
      <c r="A191" s="99"/>
      <c r="B191" s="74" t="s">
        <v>951</v>
      </c>
      <c r="C191" s="7">
        <v>1</v>
      </c>
      <c r="D191" s="7"/>
      <c r="E191" s="4"/>
      <c r="F191" s="4"/>
      <c r="G191" s="42"/>
      <c r="H191" s="4"/>
    </row>
    <row r="192" spans="1:8" x14ac:dyDescent="0.25">
      <c r="A192" s="132" t="s">
        <v>626</v>
      </c>
      <c r="B192" s="133"/>
      <c r="C192" s="133"/>
      <c r="D192" s="133"/>
      <c r="E192" s="133"/>
      <c r="F192" s="133"/>
      <c r="G192" s="133"/>
      <c r="H192" s="134"/>
    </row>
    <row r="193" spans="1:8" x14ac:dyDescent="0.25">
      <c r="A193" s="93" t="s">
        <v>116</v>
      </c>
      <c r="B193" s="94" t="s">
        <v>145</v>
      </c>
      <c r="C193" s="95">
        <f>SUM(C194:C209)+3</f>
        <v>14</v>
      </c>
      <c r="D193" s="96" t="s">
        <v>575</v>
      </c>
      <c r="E193" s="97"/>
      <c r="F193" s="97"/>
      <c r="G193" s="98"/>
      <c r="H193" s="101"/>
    </row>
    <row r="194" spans="1:8" ht="63.75" outlineLevel="1" x14ac:dyDescent="0.25">
      <c r="A194" s="99"/>
      <c r="B194" s="4" t="s">
        <v>256</v>
      </c>
      <c r="C194" s="7">
        <v>2</v>
      </c>
      <c r="D194" s="4"/>
      <c r="E194" s="4" t="s">
        <v>144</v>
      </c>
      <c r="F194" s="4" t="s">
        <v>144</v>
      </c>
      <c r="G194" s="41"/>
      <c r="H194" s="4" t="s">
        <v>462</v>
      </c>
    </row>
    <row r="195" spans="1:8" ht="38.25" outlineLevel="1" x14ac:dyDescent="0.25">
      <c r="A195" s="99"/>
      <c r="B195" s="3"/>
      <c r="C195" s="8"/>
      <c r="D195" s="3"/>
      <c r="E195" s="3" t="s">
        <v>261</v>
      </c>
      <c r="F195" s="3" t="s">
        <v>262</v>
      </c>
      <c r="G195" s="42"/>
      <c r="H195" s="3" t="s">
        <v>463</v>
      </c>
    </row>
    <row r="196" spans="1:8" ht="25.5" outlineLevel="1" x14ac:dyDescent="0.25">
      <c r="A196" s="99"/>
      <c r="B196" s="3"/>
      <c r="C196" s="8"/>
      <c r="D196" s="3"/>
      <c r="E196" s="3" t="s">
        <v>262</v>
      </c>
      <c r="F196" s="3" t="s">
        <v>263</v>
      </c>
      <c r="G196" s="42"/>
      <c r="H196" s="3" t="s">
        <v>464</v>
      </c>
    </row>
    <row r="197" spans="1:8" ht="25.5" outlineLevel="1" x14ac:dyDescent="0.25">
      <c r="A197" s="99"/>
      <c r="B197" s="5"/>
      <c r="C197" s="9"/>
      <c r="D197" s="5"/>
      <c r="E197" s="5" t="s">
        <v>263</v>
      </c>
      <c r="F197" s="5"/>
      <c r="G197" s="43"/>
      <c r="H197" s="5"/>
    </row>
    <row r="198" spans="1:8" ht="39" customHeight="1" outlineLevel="1" x14ac:dyDescent="0.25">
      <c r="A198" s="99"/>
      <c r="B198" s="4" t="s">
        <v>257</v>
      </c>
      <c r="C198" s="7">
        <v>1</v>
      </c>
      <c r="D198" s="4"/>
      <c r="E198" s="4" t="s">
        <v>264</v>
      </c>
      <c r="F198" s="4" t="s">
        <v>264</v>
      </c>
      <c r="G198" s="41"/>
      <c r="H198" s="4" t="s">
        <v>465</v>
      </c>
    </row>
    <row r="199" spans="1:8" ht="38.25" outlineLevel="1" x14ac:dyDescent="0.25">
      <c r="A199" s="99"/>
      <c r="B199" s="3"/>
      <c r="C199" s="8"/>
      <c r="D199" s="3"/>
      <c r="E199" s="3" t="s">
        <v>482</v>
      </c>
      <c r="F199" s="3" t="s">
        <v>265</v>
      </c>
      <c r="G199" s="42"/>
      <c r="H199" s="3" t="s">
        <v>466</v>
      </c>
    </row>
    <row r="200" spans="1:8" outlineLevel="1" x14ac:dyDescent="0.25">
      <c r="A200" s="99"/>
      <c r="B200" s="3"/>
      <c r="C200" s="8"/>
      <c r="D200" s="3"/>
      <c r="E200" s="3" t="s">
        <v>265</v>
      </c>
      <c r="F200" s="3" t="s">
        <v>266</v>
      </c>
      <c r="G200" s="42"/>
      <c r="H200" s="70"/>
    </row>
    <row r="201" spans="1:8" outlineLevel="1" x14ac:dyDescent="0.25">
      <c r="A201" s="99"/>
      <c r="B201" s="5"/>
      <c r="C201" s="9"/>
      <c r="D201" s="5"/>
      <c r="E201" s="5" t="s">
        <v>266</v>
      </c>
      <c r="F201" s="5"/>
      <c r="G201" s="43"/>
      <c r="H201" s="5"/>
    </row>
    <row r="202" spans="1:8" ht="51" outlineLevel="1" x14ac:dyDescent="0.25">
      <c r="A202" s="99"/>
      <c r="B202" s="4" t="s">
        <v>258</v>
      </c>
      <c r="C202" s="7">
        <v>2</v>
      </c>
      <c r="D202" s="4"/>
      <c r="E202" s="4" t="s">
        <v>267</v>
      </c>
      <c r="F202" s="4" t="s">
        <v>267</v>
      </c>
      <c r="G202" s="41"/>
      <c r="H202" s="4" t="s">
        <v>467</v>
      </c>
    </row>
    <row r="203" spans="1:8" outlineLevel="1" x14ac:dyDescent="0.25">
      <c r="A203" s="99"/>
      <c r="B203" s="3"/>
      <c r="C203" s="8"/>
      <c r="D203" s="3"/>
      <c r="E203" s="3" t="s">
        <v>268</v>
      </c>
      <c r="F203" s="3" t="s">
        <v>268</v>
      </c>
      <c r="G203" s="42"/>
      <c r="H203" s="3"/>
    </row>
    <row r="204" spans="1:8" ht="25.5" outlineLevel="1" x14ac:dyDescent="0.25">
      <c r="A204" s="99"/>
      <c r="B204" s="5"/>
      <c r="C204" s="9"/>
      <c r="D204" s="5"/>
      <c r="E204" s="5" t="s">
        <v>269</v>
      </c>
      <c r="F204" s="5" t="s">
        <v>519</v>
      </c>
      <c r="G204" s="43"/>
      <c r="H204" s="5"/>
    </row>
    <row r="205" spans="1:8" ht="51" outlineLevel="1" x14ac:dyDescent="0.25">
      <c r="A205" s="99"/>
      <c r="B205" s="16" t="s">
        <v>259</v>
      </c>
      <c r="C205" s="17">
        <v>1</v>
      </c>
      <c r="D205" s="16"/>
      <c r="E205" s="16" t="s">
        <v>270</v>
      </c>
      <c r="F205" s="16" t="s">
        <v>520</v>
      </c>
      <c r="G205" s="57"/>
      <c r="H205" s="16" t="s">
        <v>468</v>
      </c>
    </row>
    <row r="206" spans="1:8" ht="38.25" outlineLevel="1" x14ac:dyDescent="0.25">
      <c r="A206" s="99"/>
      <c r="B206" s="4" t="s">
        <v>260</v>
      </c>
      <c r="C206" s="7">
        <v>2</v>
      </c>
      <c r="D206" s="4"/>
      <c r="E206" s="4" t="s">
        <v>271</v>
      </c>
      <c r="F206" s="4" t="s">
        <v>271</v>
      </c>
      <c r="G206" s="41"/>
      <c r="H206" s="4" t="s">
        <v>469</v>
      </c>
    </row>
    <row r="207" spans="1:8" ht="38.25" outlineLevel="1" x14ac:dyDescent="0.25">
      <c r="A207" s="99"/>
      <c r="B207" s="5"/>
      <c r="C207" s="9"/>
      <c r="D207" s="5"/>
      <c r="E207" s="5" t="s">
        <v>598</v>
      </c>
      <c r="F207" s="5" t="s">
        <v>521</v>
      </c>
      <c r="G207" s="43"/>
      <c r="H207" s="5" t="s">
        <v>470</v>
      </c>
    </row>
    <row r="208" spans="1:8" outlineLevel="1" x14ac:dyDescent="0.25">
      <c r="A208" s="99"/>
      <c r="B208" s="74" t="s">
        <v>952</v>
      </c>
      <c r="C208" s="7">
        <v>2</v>
      </c>
      <c r="D208" s="7"/>
      <c r="E208" s="4"/>
      <c r="F208" s="4"/>
      <c r="G208" s="42"/>
      <c r="H208" s="4"/>
    </row>
    <row r="209" spans="1:8" outlineLevel="1" x14ac:dyDescent="0.25">
      <c r="A209" s="99"/>
      <c r="B209" s="74" t="s">
        <v>953</v>
      </c>
      <c r="C209" s="7">
        <v>1</v>
      </c>
      <c r="D209" s="7"/>
      <c r="E209" s="4"/>
      <c r="F209" s="4"/>
      <c r="G209" s="42"/>
      <c r="H209" s="4"/>
    </row>
    <row r="210" spans="1:8" s="81" customFormat="1" x14ac:dyDescent="0.25">
      <c r="A210" s="76" t="s">
        <v>112</v>
      </c>
      <c r="B210" s="77"/>
      <c r="C210" s="78">
        <v>1</v>
      </c>
      <c r="D210" s="77"/>
      <c r="E210" s="77"/>
      <c r="F210" s="77"/>
      <c r="G210" s="79"/>
      <c r="H210" s="80"/>
    </row>
    <row r="211" spans="1:8" s="81" customFormat="1" x14ac:dyDescent="0.25">
      <c r="A211" s="76" t="s">
        <v>113</v>
      </c>
      <c r="B211" s="77"/>
      <c r="C211" s="78">
        <v>1</v>
      </c>
      <c r="D211" s="77"/>
      <c r="E211" s="77"/>
      <c r="F211" s="77"/>
      <c r="G211" s="79"/>
      <c r="H211" s="80"/>
    </row>
  </sheetData>
  <mergeCells count="3">
    <mergeCell ref="A49:H49"/>
    <mergeCell ref="A133:H133"/>
    <mergeCell ref="A192:H192"/>
  </mergeCells>
  <pageMargins left="0.7" right="0.7" top="0.75" bottom="0.75" header="0.3" footer="0.3"/>
  <pageSetup paperSize="9" scale="38" orientation="portrait" r:id="rId1"/>
  <rowBreaks count="3" manualBreakCount="3">
    <brk id="49" max="16383" man="1"/>
    <brk id="97" max="16383" man="1"/>
    <brk id="15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6EB5B2"/>
  </sheetPr>
  <dimension ref="A1:H161"/>
  <sheetViews>
    <sheetView view="pageBreakPreview" zoomScale="106" zoomScaleNormal="106" zoomScaleSheetLayoutView="106" workbookViewId="0"/>
  </sheetViews>
  <sheetFormatPr defaultRowHeight="15" outlineLevelRow="1" x14ac:dyDescent="0.25"/>
  <cols>
    <col min="1" max="1" width="12.85546875" customWidth="1"/>
    <col min="2" max="2" width="29.5703125" customWidth="1"/>
    <col min="3" max="3" width="7.140625" style="6" customWidth="1"/>
    <col min="4" max="4" width="17" customWidth="1"/>
    <col min="5" max="5" width="40.140625" customWidth="1"/>
    <col min="6" max="6" width="40.42578125" customWidth="1"/>
    <col min="7" max="7" width="14" hidden="1" customWidth="1"/>
    <col min="8" max="8" width="43.42578125" customWidth="1"/>
  </cols>
  <sheetData>
    <row r="1" spans="1:8" ht="23.25" x14ac:dyDescent="0.35">
      <c r="A1" s="10" t="s">
        <v>114</v>
      </c>
      <c r="B1" s="106" t="s">
        <v>117</v>
      </c>
      <c r="C1" s="107"/>
      <c r="D1" s="106"/>
      <c r="E1" s="106"/>
      <c r="F1" s="108"/>
      <c r="G1" s="108"/>
      <c r="H1" s="108"/>
    </row>
    <row r="2" spans="1:8" s="1" customFormat="1" ht="25.5" x14ac:dyDescent="0.25">
      <c r="A2" s="109" t="s">
        <v>138</v>
      </c>
      <c r="B2" s="109" t="s">
        <v>139</v>
      </c>
      <c r="C2" s="110" t="s">
        <v>140</v>
      </c>
      <c r="D2" s="109" t="s">
        <v>141</v>
      </c>
      <c r="E2" s="109" t="s">
        <v>397</v>
      </c>
      <c r="F2" s="111" t="s">
        <v>483</v>
      </c>
      <c r="G2" s="112" t="s">
        <v>142</v>
      </c>
      <c r="H2" s="113" t="s">
        <v>398</v>
      </c>
    </row>
    <row r="3" spans="1:8" x14ac:dyDescent="0.25">
      <c r="A3" s="114" t="s">
        <v>103</v>
      </c>
      <c r="B3" s="115" t="s">
        <v>627</v>
      </c>
      <c r="C3" s="116">
        <f>SUM(C4:C19)</f>
        <v>15</v>
      </c>
      <c r="D3" s="117" t="s">
        <v>628</v>
      </c>
      <c r="E3" s="118"/>
      <c r="F3" s="118"/>
      <c r="G3" s="119"/>
      <c r="H3" s="118"/>
    </row>
    <row r="4" spans="1:8" ht="38.25" outlineLevel="1" x14ac:dyDescent="0.25">
      <c r="A4" s="120"/>
      <c r="B4" s="4" t="s">
        <v>629</v>
      </c>
      <c r="C4" s="7">
        <v>2</v>
      </c>
      <c r="D4" s="4"/>
      <c r="E4" s="4" t="s">
        <v>631</v>
      </c>
      <c r="F4" s="4" t="s">
        <v>630</v>
      </c>
      <c r="G4" s="41"/>
      <c r="H4" s="4" t="s">
        <v>632</v>
      </c>
    </row>
    <row r="5" spans="1:8" outlineLevel="1" x14ac:dyDescent="0.25">
      <c r="A5" s="120"/>
      <c r="B5" s="3"/>
      <c r="C5" s="8"/>
      <c r="D5" s="3"/>
      <c r="E5" s="3" t="s">
        <v>633</v>
      </c>
      <c r="F5" s="3" t="s">
        <v>633</v>
      </c>
      <c r="G5" s="42"/>
      <c r="H5" s="3"/>
    </row>
    <row r="6" spans="1:8" outlineLevel="1" x14ac:dyDescent="0.25">
      <c r="A6" s="120"/>
      <c r="B6" s="5"/>
      <c r="C6" s="9"/>
      <c r="D6" s="5"/>
      <c r="E6" s="5" t="s">
        <v>634</v>
      </c>
      <c r="F6" s="5" t="s">
        <v>634</v>
      </c>
      <c r="G6" s="43"/>
      <c r="H6" s="5"/>
    </row>
    <row r="7" spans="1:8" outlineLevel="1" x14ac:dyDescent="0.25">
      <c r="A7" s="120"/>
      <c r="B7" s="3" t="s">
        <v>635</v>
      </c>
      <c r="C7" s="8">
        <v>2</v>
      </c>
      <c r="D7" s="3"/>
      <c r="E7" s="3" t="s">
        <v>636</v>
      </c>
      <c r="F7" s="3" t="s">
        <v>636</v>
      </c>
      <c r="G7" s="43"/>
      <c r="H7" s="4" t="s">
        <v>637</v>
      </c>
    </row>
    <row r="8" spans="1:8" ht="25.5" outlineLevel="1" x14ac:dyDescent="0.25">
      <c r="A8" s="120"/>
      <c r="B8" s="5"/>
      <c r="C8" s="8"/>
      <c r="D8" s="3"/>
      <c r="E8" s="3" t="s">
        <v>638</v>
      </c>
      <c r="F8" s="58" t="s">
        <v>638</v>
      </c>
      <c r="G8" s="59"/>
      <c r="H8" s="5" t="s">
        <v>639</v>
      </c>
    </row>
    <row r="9" spans="1:8" ht="38.25" outlineLevel="1" x14ac:dyDescent="0.25">
      <c r="A9" s="121"/>
      <c r="B9" s="4" t="s">
        <v>640</v>
      </c>
      <c r="C9" s="7">
        <v>2</v>
      </c>
      <c r="D9" s="4"/>
      <c r="E9" s="52" t="s">
        <v>642</v>
      </c>
      <c r="F9" s="38" t="s">
        <v>641</v>
      </c>
      <c r="G9" s="60"/>
      <c r="H9" s="4" t="s">
        <v>643</v>
      </c>
    </row>
    <row r="10" spans="1:8" ht="25.5" outlineLevel="1" x14ac:dyDescent="0.25">
      <c r="A10" s="120"/>
      <c r="B10" s="5"/>
      <c r="C10" s="8"/>
      <c r="D10" s="3"/>
      <c r="E10" s="61"/>
      <c r="F10" s="3"/>
      <c r="G10" s="41"/>
      <c r="H10" s="5" t="s">
        <v>644</v>
      </c>
    </row>
    <row r="11" spans="1:8" ht="25.5" outlineLevel="1" x14ac:dyDescent="0.25">
      <c r="A11" s="120"/>
      <c r="B11" s="4" t="s">
        <v>645</v>
      </c>
      <c r="C11" s="7">
        <v>2</v>
      </c>
      <c r="D11" s="4"/>
      <c r="E11" s="4" t="s">
        <v>646</v>
      </c>
      <c r="F11" s="4" t="s">
        <v>646</v>
      </c>
      <c r="G11" s="41"/>
      <c r="H11" s="4" t="s">
        <v>647</v>
      </c>
    </row>
    <row r="12" spans="1:8" outlineLevel="1" x14ac:dyDescent="0.25">
      <c r="A12" s="120"/>
      <c r="B12" s="3"/>
      <c r="C12" s="8"/>
      <c r="D12" s="3"/>
      <c r="E12" s="3" t="s">
        <v>648</v>
      </c>
      <c r="F12" s="5" t="s">
        <v>648</v>
      </c>
      <c r="G12" s="42"/>
      <c r="H12" s="3"/>
    </row>
    <row r="13" spans="1:8" ht="25.5" outlineLevel="1" x14ac:dyDescent="0.25">
      <c r="A13" s="120"/>
      <c r="B13" s="4" t="s">
        <v>649</v>
      </c>
      <c r="C13" s="7">
        <v>2</v>
      </c>
      <c r="D13" s="4"/>
      <c r="E13" s="4" t="s">
        <v>651</v>
      </c>
      <c r="F13" s="3" t="s">
        <v>650</v>
      </c>
      <c r="G13" s="41"/>
      <c r="H13" s="4" t="s">
        <v>652</v>
      </c>
    </row>
    <row r="14" spans="1:8" outlineLevel="1" x14ac:dyDescent="0.25">
      <c r="A14" s="120"/>
      <c r="B14" s="5"/>
      <c r="C14" s="9"/>
      <c r="D14" s="5"/>
      <c r="E14" s="5" t="s">
        <v>653</v>
      </c>
      <c r="F14" s="5"/>
      <c r="G14" s="43"/>
      <c r="H14" s="5"/>
    </row>
    <row r="15" spans="1:8" ht="38.25" outlineLevel="1" x14ac:dyDescent="0.25">
      <c r="A15" s="120"/>
      <c r="B15" s="3" t="s">
        <v>654</v>
      </c>
      <c r="C15" s="8">
        <v>2</v>
      </c>
      <c r="D15" s="3"/>
      <c r="E15" s="3" t="s">
        <v>655</v>
      </c>
      <c r="F15" s="3" t="s">
        <v>655</v>
      </c>
      <c r="G15" s="42"/>
      <c r="H15" s="3" t="s">
        <v>656</v>
      </c>
    </row>
    <row r="16" spans="1:8" ht="25.5" outlineLevel="1" x14ac:dyDescent="0.25">
      <c r="A16" s="120"/>
      <c r="B16" s="3"/>
      <c r="C16" s="8"/>
      <c r="D16" s="3"/>
      <c r="E16" s="3" t="s">
        <v>657</v>
      </c>
      <c r="F16" s="3" t="s">
        <v>657</v>
      </c>
      <c r="G16" s="42"/>
      <c r="H16" s="3" t="s">
        <v>658</v>
      </c>
    </row>
    <row r="17" spans="1:8" ht="25.5" outlineLevel="1" x14ac:dyDescent="0.25">
      <c r="A17" s="120"/>
      <c r="B17" s="5"/>
      <c r="C17" s="9"/>
      <c r="D17" s="5"/>
      <c r="E17" s="3" t="s">
        <v>659</v>
      </c>
      <c r="F17" s="3" t="s">
        <v>659</v>
      </c>
      <c r="G17" s="42"/>
      <c r="H17" s="3"/>
    </row>
    <row r="18" spans="1:8" outlineLevel="1" x14ac:dyDescent="0.25">
      <c r="A18" s="120"/>
      <c r="B18" s="5" t="s">
        <v>954</v>
      </c>
      <c r="C18" s="9">
        <v>2</v>
      </c>
      <c r="D18" s="5"/>
      <c r="E18" s="16"/>
      <c r="F18" s="16"/>
      <c r="G18" s="16"/>
      <c r="H18" s="16"/>
    </row>
    <row r="19" spans="1:8" outlineLevel="1" x14ac:dyDescent="0.25">
      <c r="A19" s="120"/>
      <c r="B19" s="5" t="s">
        <v>934</v>
      </c>
      <c r="C19" s="9">
        <v>1</v>
      </c>
      <c r="D19" s="5"/>
      <c r="E19" s="16"/>
      <c r="F19" s="16"/>
      <c r="G19" s="16"/>
      <c r="H19" s="16"/>
    </row>
    <row r="20" spans="1:8" x14ac:dyDescent="0.25">
      <c r="A20" s="114" t="s">
        <v>103</v>
      </c>
      <c r="B20" s="122" t="s">
        <v>660</v>
      </c>
      <c r="C20" s="116">
        <f>SUM(C21:C38)</f>
        <v>13</v>
      </c>
      <c r="D20" s="117" t="s">
        <v>661</v>
      </c>
      <c r="E20" s="118"/>
      <c r="F20" s="118"/>
      <c r="G20" s="119"/>
      <c r="H20" s="118"/>
    </row>
    <row r="21" spans="1:8" ht="51" outlineLevel="1" x14ac:dyDescent="0.25">
      <c r="A21" s="120"/>
      <c r="B21" s="4" t="s">
        <v>662</v>
      </c>
      <c r="C21" s="7">
        <v>1</v>
      </c>
      <c r="D21" s="4"/>
      <c r="E21" s="4" t="s">
        <v>663</v>
      </c>
      <c r="F21" s="4" t="s">
        <v>663</v>
      </c>
      <c r="G21" s="41"/>
      <c r="H21" s="4" t="s">
        <v>664</v>
      </c>
    </row>
    <row r="22" spans="1:8" ht="25.5" outlineLevel="1" x14ac:dyDescent="0.25">
      <c r="A22" s="120"/>
      <c r="B22" s="3"/>
      <c r="C22" s="8"/>
      <c r="D22" s="3"/>
      <c r="E22" s="3" t="s">
        <v>665</v>
      </c>
      <c r="F22" s="3" t="s">
        <v>665</v>
      </c>
      <c r="G22" s="43"/>
      <c r="H22" s="3" t="s">
        <v>666</v>
      </c>
    </row>
    <row r="23" spans="1:8" ht="25.5" outlineLevel="1" x14ac:dyDescent="0.25">
      <c r="A23" s="121"/>
      <c r="B23" s="5"/>
      <c r="C23" s="8"/>
      <c r="D23" s="3"/>
      <c r="E23" s="49"/>
      <c r="F23" s="3"/>
      <c r="G23" s="50"/>
      <c r="H23" s="3" t="s">
        <v>667</v>
      </c>
    </row>
    <row r="24" spans="1:8" ht="89.25" outlineLevel="1" x14ac:dyDescent="0.25">
      <c r="A24" s="120"/>
      <c r="B24" s="3" t="s">
        <v>668</v>
      </c>
      <c r="C24" s="7">
        <v>1</v>
      </c>
      <c r="D24" s="4"/>
      <c r="E24" s="3" t="s">
        <v>669</v>
      </c>
      <c r="F24" s="4" t="s">
        <v>669</v>
      </c>
      <c r="G24" s="57"/>
      <c r="H24" s="4" t="s">
        <v>670</v>
      </c>
    </row>
    <row r="25" spans="1:8" ht="38.25" outlineLevel="1" x14ac:dyDescent="0.25">
      <c r="A25" s="120"/>
      <c r="B25" s="61"/>
      <c r="C25" s="8"/>
      <c r="D25" s="3"/>
      <c r="E25" s="49" t="s">
        <v>671</v>
      </c>
      <c r="F25" s="5" t="s">
        <v>671</v>
      </c>
      <c r="G25" s="60"/>
      <c r="H25" s="3" t="s">
        <v>672</v>
      </c>
    </row>
    <row r="26" spans="1:8" outlineLevel="1" x14ac:dyDescent="0.25">
      <c r="A26" s="121"/>
      <c r="B26" s="4" t="s">
        <v>673</v>
      </c>
      <c r="C26" s="7">
        <v>2</v>
      </c>
      <c r="D26" s="51"/>
      <c r="E26" s="61" t="s">
        <v>674</v>
      </c>
      <c r="F26" s="61" t="s">
        <v>674</v>
      </c>
      <c r="G26" s="57"/>
      <c r="H26" s="4" t="s">
        <v>675</v>
      </c>
    </row>
    <row r="27" spans="1:8" ht="38.25" outlineLevel="1" x14ac:dyDescent="0.25">
      <c r="A27" s="121"/>
      <c r="B27" s="3"/>
      <c r="C27" s="8"/>
      <c r="D27" s="61"/>
      <c r="E27" s="62" t="s">
        <v>676</v>
      </c>
      <c r="F27" s="3"/>
      <c r="G27" s="60"/>
      <c r="H27" s="3" t="s">
        <v>677</v>
      </c>
    </row>
    <row r="28" spans="1:8" outlineLevel="1" x14ac:dyDescent="0.25">
      <c r="A28" s="121"/>
      <c r="B28" s="5"/>
      <c r="C28" s="8"/>
      <c r="D28" s="61"/>
      <c r="E28" s="49" t="s">
        <v>678</v>
      </c>
      <c r="F28" s="5"/>
      <c r="G28" s="63"/>
      <c r="H28" s="3"/>
    </row>
    <row r="29" spans="1:8" ht="51" outlineLevel="1" x14ac:dyDescent="0.25">
      <c r="A29" s="120"/>
      <c r="B29" s="4" t="s">
        <v>679</v>
      </c>
      <c r="C29" s="7">
        <v>2</v>
      </c>
      <c r="D29" s="51"/>
      <c r="E29" s="61" t="s">
        <v>680</v>
      </c>
      <c r="F29" s="61" t="s">
        <v>680</v>
      </c>
      <c r="G29" s="64"/>
      <c r="H29" s="51" t="s">
        <v>681</v>
      </c>
    </row>
    <row r="30" spans="1:8" outlineLevel="1" x14ac:dyDescent="0.25">
      <c r="A30" s="121"/>
      <c r="B30" s="3"/>
      <c r="C30" s="8"/>
      <c r="D30" s="61"/>
      <c r="E30" s="62" t="s">
        <v>682</v>
      </c>
      <c r="F30" s="3" t="s">
        <v>682</v>
      </c>
      <c r="G30" s="63"/>
      <c r="H30" s="3"/>
    </row>
    <row r="31" spans="1:8" outlineLevel="1" x14ac:dyDescent="0.25">
      <c r="A31" s="121"/>
      <c r="B31" s="5"/>
      <c r="C31" s="8"/>
      <c r="D31" s="61"/>
      <c r="E31" s="49" t="s">
        <v>683</v>
      </c>
      <c r="F31" s="5" t="s">
        <v>683</v>
      </c>
      <c r="G31" s="63"/>
      <c r="H31" s="5"/>
    </row>
    <row r="32" spans="1:8" ht="38.25" outlineLevel="1" x14ac:dyDescent="0.25">
      <c r="A32" s="120"/>
      <c r="B32" s="5" t="s">
        <v>684</v>
      </c>
      <c r="C32" s="17">
        <v>2</v>
      </c>
      <c r="D32" s="16"/>
      <c r="E32" s="58" t="s">
        <v>685</v>
      </c>
      <c r="F32" s="58" t="s">
        <v>685</v>
      </c>
      <c r="G32" s="57"/>
      <c r="H32" s="5" t="s">
        <v>686</v>
      </c>
    </row>
    <row r="33" spans="1:8" ht="63.75" outlineLevel="1" x14ac:dyDescent="0.25">
      <c r="A33" s="120"/>
      <c r="B33" s="4" t="s">
        <v>687</v>
      </c>
      <c r="C33" s="7">
        <v>2</v>
      </c>
      <c r="D33" s="4"/>
      <c r="E33" s="4" t="s">
        <v>688</v>
      </c>
      <c r="F33" s="4" t="s">
        <v>688</v>
      </c>
      <c r="G33" s="41"/>
      <c r="H33" s="4" t="s">
        <v>689</v>
      </c>
    </row>
    <row r="34" spans="1:8" ht="30" outlineLevel="1" x14ac:dyDescent="0.25">
      <c r="A34" s="120"/>
      <c r="B34" s="3"/>
      <c r="C34" s="8"/>
      <c r="D34" s="3"/>
      <c r="E34" s="3" t="s">
        <v>691</v>
      </c>
      <c r="F34" s="61" t="s">
        <v>690</v>
      </c>
      <c r="G34" s="42"/>
      <c r="H34" s="3" t="s">
        <v>692</v>
      </c>
    </row>
    <row r="35" spans="1:8" ht="25.5" outlineLevel="1" x14ac:dyDescent="0.25">
      <c r="A35" s="120"/>
      <c r="B35" s="3"/>
      <c r="C35" s="8"/>
      <c r="D35" s="3"/>
      <c r="E35" s="3" t="s">
        <v>694</v>
      </c>
      <c r="F35" s="3" t="s">
        <v>693</v>
      </c>
      <c r="G35" s="42"/>
      <c r="H35" s="3"/>
    </row>
    <row r="36" spans="1:8" ht="25.5" outlineLevel="1" x14ac:dyDescent="0.25">
      <c r="A36" s="120"/>
      <c r="B36" s="5"/>
      <c r="C36" s="9"/>
      <c r="D36" s="5"/>
      <c r="E36" s="5" t="s">
        <v>693</v>
      </c>
      <c r="F36" s="5"/>
      <c r="G36" s="43"/>
      <c r="H36" s="5"/>
    </row>
    <row r="37" spans="1:8" outlineLevel="1" x14ac:dyDescent="0.25">
      <c r="A37" s="120"/>
      <c r="B37" s="5" t="s">
        <v>955</v>
      </c>
      <c r="C37" s="9">
        <v>2</v>
      </c>
      <c r="D37" s="5"/>
      <c r="E37" s="16"/>
      <c r="F37" s="16"/>
      <c r="G37" s="16"/>
      <c r="H37" s="16"/>
    </row>
    <row r="38" spans="1:8" outlineLevel="1" x14ac:dyDescent="0.25">
      <c r="A38" s="120"/>
      <c r="B38" s="5" t="s">
        <v>937</v>
      </c>
      <c r="C38" s="9">
        <v>1</v>
      </c>
      <c r="D38" s="5"/>
      <c r="E38" s="16"/>
      <c r="F38" s="16"/>
      <c r="G38" s="16"/>
      <c r="H38" s="16"/>
    </row>
    <row r="39" spans="1:8" x14ac:dyDescent="0.25">
      <c r="A39" s="132" t="s">
        <v>626</v>
      </c>
      <c r="B39" s="133"/>
      <c r="C39" s="133"/>
      <c r="D39" s="133"/>
      <c r="E39" s="133"/>
      <c r="F39" s="133"/>
      <c r="G39" s="133"/>
      <c r="H39" s="134"/>
    </row>
    <row r="40" spans="1:8" x14ac:dyDescent="0.25">
      <c r="A40" s="114" t="s">
        <v>103</v>
      </c>
      <c r="B40" s="115" t="s">
        <v>695</v>
      </c>
      <c r="C40" s="116">
        <f>SUM(C41:C58)</f>
        <v>11</v>
      </c>
      <c r="D40" s="117" t="s">
        <v>696</v>
      </c>
      <c r="E40" s="118"/>
      <c r="F40" s="118"/>
      <c r="G40" s="119"/>
      <c r="H40" s="118"/>
    </row>
    <row r="41" spans="1:8" ht="38.25" outlineLevel="1" x14ac:dyDescent="0.25">
      <c r="A41" s="120"/>
      <c r="B41" s="4" t="s">
        <v>697</v>
      </c>
      <c r="C41" s="7">
        <v>1</v>
      </c>
      <c r="D41" s="4"/>
      <c r="E41" s="4" t="s">
        <v>699</v>
      </c>
      <c r="F41" s="4" t="s">
        <v>698</v>
      </c>
      <c r="G41" s="41"/>
      <c r="H41" s="4" t="s">
        <v>700</v>
      </c>
    </row>
    <row r="42" spans="1:8" outlineLevel="1" x14ac:dyDescent="0.25">
      <c r="A42" s="120"/>
      <c r="B42" s="5"/>
      <c r="C42" s="9"/>
      <c r="D42" s="5"/>
      <c r="E42" s="5" t="s">
        <v>701</v>
      </c>
      <c r="F42" s="5" t="s">
        <v>701</v>
      </c>
      <c r="G42" s="43"/>
      <c r="H42" s="5"/>
    </row>
    <row r="43" spans="1:8" ht="38.25" outlineLevel="1" x14ac:dyDescent="0.25">
      <c r="A43" s="120"/>
      <c r="B43" s="4" t="s">
        <v>702</v>
      </c>
      <c r="C43" s="7">
        <v>2</v>
      </c>
      <c r="D43" s="4"/>
      <c r="E43" s="4" t="s">
        <v>704</v>
      </c>
      <c r="F43" s="4" t="s">
        <v>703</v>
      </c>
      <c r="G43" s="41"/>
      <c r="H43" s="4" t="s">
        <v>705</v>
      </c>
    </row>
    <row r="44" spans="1:8" ht="38.25" outlineLevel="1" x14ac:dyDescent="0.25">
      <c r="A44" s="120"/>
      <c r="B44" s="3"/>
      <c r="C44" s="8"/>
      <c r="D44" s="3"/>
      <c r="E44" s="3" t="s">
        <v>706</v>
      </c>
      <c r="F44" s="3" t="s">
        <v>704</v>
      </c>
      <c r="G44" s="42"/>
      <c r="H44" s="3" t="s">
        <v>707</v>
      </c>
    </row>
    <row r="45" spans="1:8" ht="38.25" outlineLevel="1" x14ac:dyDescent="0.25">
      <c r="A45" s="120"/>
      <c r="B45" s="5"/>
      <c r="C45" s="9"/>
      <c r="D45" s="5"/>
      <c r="E45" s="5" t="s">
        <v>709</v>
      </c>
      <c r="F45" s="5" t="s">
        <v>708</v>
      </c>
      <c r="G45" s="43"/>
      <c r="H45" s="5" t="s">
        <v>710</v>
      </c>
    </row>
    <row r="46" spans="1:8" ht="38.25" outlineLevel="1" x14ac:dyDescent="0.25">
      <c r="A46" s="120"/>
      <c r="B46" s="4" t="s">
        <v>711</v>
      </c>
      <c r="C46" s="7">
        <v>1</v>
      </c>
      <c r="D46" s="4"/>
      <c r="E46" s="4" t="s">
        <v>713</v>
      </c>
      <c r="F46" s="4" t="s">
        <v>712</v>
      </c>
      <c r="G46" s="41"/>
      <c r="H46" s="4" t="s">
        <v>714</v>
      </c>
    </row>
    <row r="47" spans="1:8" ht="25.5" outlineLevel="1" x14ac:dyDescent="0.25">
      <c r="A47" s="120"/>
      <c r="B47" s="5"/>
      <c r="C47" s="9"/>
      <c r="D47" s="5"/>
      <c r="E47" s="5" t="s">
        <v>716</v>
      </c>
      <c r="F47" s="5" t="s">
        <v>715</v>
      </c>
      <c r="G47" s="43"/>
      <c r="H47" s="5"/>
    </row>
    <row r="48" spans="1:8" ht="25.5" outlineLevel="1" x14ac:dyDescent="0.25">
      <c r="A48" s="120"/>
      <c r="B48" s="4" t="s">
        <v>717</v>
      </c>
      <c r="C48" s="7">
        <v>2</v>
      </c>
      <c r="D48" s="4"/>
      <c r="E48" s="4" t="s">
        <v>719</v>
      </c>
      <c r="F48" s="4" t="s">
        <v>718</v>
      </c>
      <c r="G48" s="41"/>
      <c r="H48" s="4" t="s">
        <v>720</v>
      </c>
    </row>
    <row r="49" spans="1:8" ht="25.5" outlineLevel="1" x14ac:dyDescent="0.25">
      <c r="A49" s="120"/>
      <c r="B49" s="3"/>
      <c r="C49" s="8"/>
      <c r="D49" s="3"/>
      <c r="E49" s="3" t="s">
        <v>722</v>
      </c>
      <c r="F49" s="3" t="s">
        <v>721</v>
      </c>
      <c r="G49" s="42"/>
      <c r="H49" s="3"/>
    </row>
    <row r="50" spans="1:8" outlineLevel="1" x14ac:dyDescent="0.25">
      <c r="A50" s="120"/>
      <c r="B50" s="3"/>
      <c r="C50" s="8"/>
      <c r="D50" s="3"/>
      <c r="E50" s="3" t="s">
        <v>723</v>
      </c>
      <c r="F50" s="3"/>
      <c r="G50" s="42"/>
      <c r="H50" s="3"/>
    </row>
    <row r="51" spans="1:8" outlineLevel="1" x14ac:dyDescent="0.25">
      <c r="A51" s="120"/>
      <c r="B51" s="5"/>
      <c r="C51" s="9"/>
      <c r="D51" s="5"/>
      <c r="E51" s="5" t="s">
        <v>721</v>
      </c>
      <c r="F51" s="5"/>
      <c r="G51" s="43"/>
      <c r="H51" s="5"/>
    </row>
    <row r="52" spans="1:8" ht="63.75" outlineLevel="1" x14ac:dyDescent="0.25">
      <c r="A52" s="120"/>
      <c r="B52" s="4" t="s">
        <v>724</v>
      </c>
      <c r="C52" s="7">
        <v>1</v>
      </c>
      <c r="D52" s="4"/>
      <c r="E52" s="4" t="s">
        <v>725</v>
      </c>
      <c r="F52" s="4" t="s">
        <v>725</v>
      </c>
      <c r="G52" s="41"/>
      <c r="H52" s="4" t="s">
        <v>726</v>
      </c>
    </row>
    <row r="53" spans="1:8" outlineLevel="1" x14ac:dyDescent="0.25">
      <c r="A53" s="120"/>
      <c r="B53" s="3"/>
      <c r="C53" s="8"/>
      <c r="D53" s="3"/>
      <c r="E53" s="3" t="s">
        <v>727</v>
      </c>
      <c r="F53" s="3" t="s">
        <v>727</v>
      </c>
      <c r="G53" s="42"/>
      <c r="H53" s="3"/>
    </row>
    <row r="54" spans="1:8" outlineLevel="1" x14ac:dyDescent="0.25">
      <c r="A54" s="120"/>
      <c r="B54" s="5"/>
      <c r="C54" s="9"/>
      <c r="D54" s="5"/>
      <c r="E54" s="5" t="s">
        <v>729</v>
      </c>
      <c r="F54" s="5" t="s">
        <v>728</v>
      </c>
      <c r="G54" s="43"/>
      <c r="H54" s="5"/>
    </row>
    <row r="55" spans="1:8" ht="51" outlineLevel="1" x14ac:dyDescent="0.25">
      <c r="A55" s="120"/>
      <c r="B55" s="3" t="s">
        <v>730</v>
      </c>
      <c r="C55" s="8">
        <v>1</v>
      </c>
      <c r="D55" s="3"/>
      <c r="E55" s="3" t="s">
        <v>731</v>
      </c>
      <c r="F55" s="3" t="s">
        <v>731</v>
      </c>
      <c r="G55" s="42"/>
      <c r="H55" s="4" t="s">
        <v>732</v>
      </c>
    </row>
    <row r="56" spans="1:8" ht="25.5" outlineLevel="1" x14ac:dyDescent="0.25">
      <c r="A56" s="120"/>
      <c r="B56" s="3"/>
      <c r="C56" s="8"/>
      <c r="D56" s="3"/>
      <c r="E56" s="38" t="s">
        <v>733</v>
      </c>
      <c r="F56" s="38" t="s">
        <v>733</v>
      </c>
      <c r="G56" s="48"/>
      <c r="H56" s="65"/>
    </row>
    <row r="57" spans="1:8" outlineLevel="1" x14ac:dyDescent="0.25">
      <c r="A57" s="120"/>
      <c r="B57" s="16" t="s">
        <v>956</v>
      </c>
      <c r="C57" s="17">
        <v>2</v>
      </c>
      <c r="D57" s="16"/>
      <c r="E57" s="16"/>
      <c r="F57" s="16"/>
      <c r="G57" s="16"/>
      <c r="H57" s="16"/>
    </row>
    <row r="58" spans="1:8" outlineLevel="1" x14ac:dyDescent="0.25">
      <c r="A58" s="120"/>
      <c r="B58" s="5" t="s">
        <v>939</v>
      </c>
      <c r="C58" s="17">
        <v>1</v>
      </c>
      <c r="D58" s="16"/>
      <c r="E58" s="16"/>
      <c r="F58" s="16"/>
      <c r="G58" s="16"/>
      <c r="H58" s="16"/>
    </row>
    <row r="59" spans="1:8" ht="25.5" x14ac:dyDescent="0.25">
      <c r="A59" s="114" t="s">
        <v>103</v>
      </c>
      <c r="B59" s="122" t="s">
        <v>734</v>
      </c>
      <c r="C59" s="116">
        <f>SUM(C60:C75)</f>
        <v>11</v>
      </c>
      <c r="D59" s="117" t="s">
        <v>735</v>
      </c>
      <c r="E59" s="118"/>
      <c r="F59" s="118"/>
      <c r="G59" s="119"/>
      <c r="H59" s="118"/>
    </row>
    <row r="60" spans="1:8" ht="42.75" outlineLevel="1" x14ac:dyDescent="0.25">
      <c r="A60" s="120"/>
      <c r="B60" s="4" t="s">
        <v>736</v>
      </c>
      <c r="C60" s="7">
        <v>1</v>
      </c>
      <c r="D60" s="4"/>
      <c r="E60" s="4" t="s">
        <v>737</v>
      </c>
      <c r="F60" s="4" t="s">
        <v>737</v>
      </c>
      <c r="G60" s="41"/>
      <c r="H60" s="4" t="s">
        <v>738</v>
      </c>
    </row>
    <row r="61" spans="1:8" ht="25.5" outlineLevel="1" x14ac:dyDescent="0.25">
      <c r="A61" s="120"/>
      <c r="B61" s="3"/>
      <c r="C61" s="8"/>
      <c r="D61" s="3"/>
      <c r="E61" s="3" t="s">
        <v>739</v>
      </c>
      <c r="F61" s="3" t="s">
        <v>739</v>
      </c>
      <c r="G61" s="43"/>
      <c r="H61" s="3" t="s">
        <v>740</v>
      </c>
    </row>
    <row r="62" spans="1:8" ht="38.25" outlineLevel="1" x14ac:dyDescent="0.25">
      <c r="A62" s="121"/>
      <c r="B62" s="3"/>
      <c r="C62" s="8"/>
      <c r="D62" s="3"/>
      <c r="E62" s="35"/>
      <c r="F62" s="35"/>
      <c r="G62" s="48"/>
      <c r="H62" s="5" t="s">
        <v>741</v>
      </c>
    </row>
    <row r="63" spans="1:8" ht="25.5" outlineLevel="1" x14ac:dyDescent="0.25">
      <c r="A63" s="120"/>
      <c r="B63" s="4" t="s">
        <v>742</v>
      </c>
      <c r="C63" s="7">
        <v>2</v>
      </c>
      <c r="D63" s="4"/>
      <c r="E63" s="3" t="s">
        <v>743</v>
      </c>
      <c r="F63" s="3" t="s">
        <v>743</v>
      </c>
      <c r="G63" s="41"/>
      <c r="H63" s="4" t="s">
        <v>744</v>
      </c>
    </row>
    <row r="64" spans="1:8" ht="51" outlineLevel="1" x14ac:dyDescent="0.25">
      <c r="A64" s="120"/>
      <c r="B64" s="3"/>
      <c r="C64" s="8"/>
      <c r="D64" s="3"/>
      <c r="E64" s="3" t="s">
        <v>746</v>
      </c>
      <c r="F64" s="3" t="s">
        <v>745</v>
      </c>
      <c r="G64" s="42"/>
      <c r="H64" s="3" t="s">
        <v>747</v>
      </c>
    </row>
    <row r="65" spans="1:8" ht="25.5" outlineLevel="1" x14ac:dyDescent="0.25">
      <c r="A65" s="120"/>
      <c r="B65" s="3"/>
      <c r="C65" s="8"/>
      <c r="D65" s="3"/>
      <c r="E65" s="3"/>
      <c r="F65" s="3"/>
      <c r="G65" s="42"/>
      <c r="H65" s="3" t="s">
        <v>740</v>
      </c>
    </row>
    <row r="66" spans="1:8" ht="38.25" outlineLevel="1" x14ac:dyDescent="0.25">
      <c r="A66" s="120"/>
      <c r="B66" s="5"/>
      <c r="C66" s="9"/>
      <c r="D66" s="5"/>
      <c r="E66" s="5"/>
      <c r="F66" s="5"/>
      <c r="G66" s="43"/>
      <c r="H66" s="5" t="s">
        <v>741</v>
      </c>
    </row>
    <row r="67" spans="1:8" ht="51" outlineLevel="1" x14ac:dyDescent="0.25">
      <c r="A67" s="120"/>
      <c r="B67" s="16" t="s">
        <v>748</v>
      </c>
      <c r="C67" s="17">
        <v>1</v>
      </c>
      <c r="D67" s="16"/>
      <c r="E67" s="16" t="s">
        <v>749</v>
      </c>
      <c r="F67" s="16" t="s">
        <v>749</v>
      </c>
      <c r="G67" s="57"/>
      <c r="H67" s="16" t="s">
        <v>750</v>
      </c>
    </row>
    <row r="68" spans="1:8" ht="25.5" outlineLevel="1" x14ac:dyDescent="0.25">
      <c r="A68" s="120"/>
      <c r="B68" s="4" t="s">
        <v>751</v>
      </c>
      <c r="C68" s="7">
        <v>2</v>
      </c>
      <c r="D68" s="4"/>
      <c r="E68" s="4" t="s">
        <v>752</v>
      </c>
      <c r="F68" s="4" t="s">
        <v>752</v>
      </c>
      <c r="G68" s="41"/>
      <c r="H68" s="4" t="s">
        <v>753</v>
      </c>
    </row>
    <row r="69" spans="1:8" ht="51" outlineLevel="1" x14ac:dyDescent="0.25">
      <c r="A69" s="120"/>
      <c r="B69" s="3"/>
      <c r="C69" s="8"/>
      <c r="D69" s="3"/>
      <c r="E69" s="3" t="s">
        <v>755</v>
      </c>
      <c r="F69" s="3" t="s">
        <v>754</v>
      </c>
      <c r="G69" s="42"/>
      <c r="H69" s="5" t="s">
        <v>756</v>
      </c>
    </row>
    <row r="70" spans="1:8" ht="63.75" outlineLevel="1" x14ac:dyDescent="0.25">
      <c r="A70" s="120"/>
      <c r="B70" s="4" t="s">
        <v>757</v>
      </c>
      <c r="C70" s="7">
        <v>1</v>
      </c>
      <c r="D70" s="4"/>
      <c r="E70" s="4" t="s">
        <v>758</v>
      </c>
      <c r="F70" s="4" t="s">
        <v>758</v>
      </c>
      <c r="G70" s="41"/>
      <c r="H70" s="3" t="s">
        <v>759</v>
      </c>
    </row>
    <row r="71" spans="1:8" ht="38.25" outlineLevel="1" x14ac:dyDescent="0.25">
      <c r="A71" s="120"/>
      <c r="B71" s="5"/>
      <c r="C71" s="9"/>
      <c r="D71" s="5"/>
      <c r="E71" s="5" t="s">
        <v>761</v>
      </c>
      <c r="F71" s="5" t="s">
        <v>760</v>
      </c>
      <c r="G71" s="43"/>
      <c r="H71" s="5" t="s">
        <v>762</v>
      </c>
    </row>
    <row r="72" spans="1:8" ht="25.5" outlineLevel="1" x14ac:dyDescent="0.25">
      <c r="A72" s="120"/>
      <c r="B72" s="4" t="s">
        <v>763</v>
      </c>
      <c r="C72" s="7">
        <v>1</v>
      </c>
      <c r="D72" s="4"/>
      <c r="E72" s="4" t="s">
        <v>764</v>
      </c>
      <c r="F72" s="4" t="s">
        <v>764</v>
      </c>
      <c r="G72" s="41"/>
      <c r="H72" s="4" t="s">
        <v>765</v>
      </c>
    </row>
    <row r="73" spans="1:8" ht="38.25" outlineLevel="1" x14ac:dyDescent="0.25">
      <c r="A73" s="120"/>
      <c r="B73" s="5"/>
      <c r="C73" s="9"/>
      <c r="D73" s="5"/>
      <c r="E73" s="56"/>
      <c r="F73" s="5"/>
      <c r="G73" s="43"/>
      <c r="H73" s="5" t="s">
        <v>766</v>
      </c>
    </row>
    <row r="74" spans="1:8" outlineLevel="1" x14ac:dyDescent="0.25">
      <c r="A74" s="121"/>
      <c r="B74" s="16" t="s">
        <v>957</v>
      </c>
      <c r="C74" s="17">
        <v>2</v>
      </c>
      <c r="D74" s="16"/>
      <c r="E74" s="75"/>
      <c r="F74" s="16"/>
      <c r="G74" s="57"/>
      <c r="H74" s="16"/>
    </row>
    <row r="75" spans="1:8" outlineLevel="1" x14ac:dyDescent="0.25">
      <c r="A75" s="121"/>
      <c r="B75" s="16" t="s">
        <v>941</v>
      </c>
      <c r="C75" s="17">
        <v>1</v>
      </c>
      <c r="D75" s="16"/>
      <c r="E75" s="75"/>
      <c r="F75" s="16"/>
      <c r="G75" s="57"/>
      <c r="H75" s="16"/>
    </row>
    <row r="76" spans="1:8" s="81" customFormat="1" x14ac:dyDescent="0.25">
      <c r="A76" s="123" t="s">
        <v>112</v>
      </c>
      <c r="B76" s="77"/>
      <c r="C76" s="78">
        <v>1</v>
      </c>
      <c r="D76" s="77"/>
      <c r="E76" s="77"/>
      <c r="F76" s="77"/>
      <c r="G76" s="79"/>
      <c r="H76" s="83"/>
    </row>
    <row r="77" spans="1:8" x14ac:dyDescent="0.25">
      <c r="A77" s="114" t="s">
        <v>115</v>
      </c>
      <c r="B77" s="115" t="s">
        <v>767</v>
      </c>
      <c r="C77" s="116">
        <f>SUM(C78:C89)</f>
        <v>10</v>
      </c>
      <c r="D77" s="117" t="s">
        <v>768</v>
      </c>
      <c r="E77" s="118"/>
      <c r="F77" s="118"/>
      <c r="G77" s="119"/>
      <c r="H77" s="118"/>
    </row>
    <row r="78" spans="1:8" ht="38.25" outlineLevel="1" x14ac:dyDescent="0.25">
      <c r="A78" s="120"/>
      <c r="B78" s="4" t="s">
        <v>769</v>
      </c>
      <c r="C78" s="7">
        <v>1</v>
      </c>
      <c r="D78" s="4"/>
      <c r="E78" s="4" t="s">
        <v>770</v>
      </c>
      <c r="F78" s="4" t="s">
        <v>770</v>
      </c>
      <c r="G78" s="41"/>
      <c r="H78" s="4" t="s">
        <v>771</v>
      </c>
    </row>
    <row r="79" spans="1:8" outlineLevel="1" x14ac:dyDescent="0.25">
      <c r="A79" s="120"/>
      <c r="B79" s="5"/>
      <c r="C79" s="9"/>
      <c r="D79" s="5"/>
      <c r="E79" s="5" t="s">
        <v>772</v>
      </c>
      <c r="F79" s="5" t="s">
        <v>772</v>
      </c>
      <c r="G79" s="43"/>
      <c r="H79" s="5"/>
    </row>
    <row r="80" spans="1:8" ht="38.25" outlineLevel="1" x14ac:dyDescent="0.25">
      <c r="A80" s="120"/>
      <c r="B80" s="4" t="s">
        <v>773</v>
      </c>
      <c r="C80" s="7">
        <v>1</v>
      </c>
      <c r="D80" s="4"/>
      <c r="E80" s="4" t="s">
        <v>775</v>
      </c>
      <c r="F80" s="4" t="s">
        <v>774</v>
      </c>
      <c r="G80" s="41"/>
      <c r="H80" s="4" t="s">
        <v>776</v>
      </c>
    </row>
    <row r="81" spans="1:8" ht="51" outlineLevel="1" x14ac:dyDescent="0.25">
      <c r="A81" s="120"/>
      <c r="B81" s="3"/>
      <c r="C81" s="8"/>
      <c r="D81" s="3"/>
      <c r="E81" s="3" t="s">
        <v>778</v>
      </c>
      <c r="F81" s="3" t="s">
        <v>777</v>
      </c>
      <c r="G81" s="42"/>
      <c r="H81" s="3" t="s">
        <v>779</v>
      </c>
    </row>
    <row r="82" spans="1:8" ht="25.5" outlineLevel="1" x14ac:dyDescent="0.25">
      <c r="A82" s="120"/>
      <c r="B82" s="5"/>
      <c r="C82" s="9"/>
      <c r="D82" s="5"/>
      <c r="E82" s="5" t="s">
        <v>780</v>
      </c>
      <c r="F82" s="5"/>
      <c r="G82" s="43"/>
      <c r="H82" s="5"/>
    </row>
    <row r="83" spans="1:8" ht="76.5" outlineLevel="1" x14ac:dyDescent="0.25">
      <c r="A83" s="120"/>
      <c r="B83" s="4" t="s">
        <v>781</v>
      </c>
      <c r="C83" s="7">
        <v>1</v>
      </c>
      <c r="D83" s="4"/>
      <c r="E83" s="4" t="s">
        <v>782</v>
      </c>
      <c r="F83" s="4" t="s">
        <v>782</v>
      </c>
      <c r="G83" s="41"/>
      <c r="H83" s="4" t="s">
        <v>783</v>
      </c>
    </row>
    <row r="84" spans="1:8" outlineLevel="1" x14ac:dyDescent="0.25">
      <c r="A84" s="120"/>
      <c r="B84" s="5"/>
      <c r="C84" s="9"/>
      <c r="D84" s="5"/>
      <c r="E84" s="5" t="s">
        <v>784</v>
      </c>
      <c r="F84" s="5" t="s">
        <v>784</v>
      </c>
      <c r="G84" s="43"/>
      <c r="H84" s="5"/>
    </row>
    <row r="85" spans="1:8" ht="38.25" outlineLevel="1" x14ac:dyDescent="0.25">
      <c r="A85" s="120"/>
      <c r="B85" s="4" t="s">
        <v>785</v>
      </c>
      <c r="C85" s="7">
        <v>1</v>
      </c>
      <c r="D85" s="4"/>
      <c r="E85" s="4" t="s">
        <v>786</v>
      </c>
      <c r="F85" s="4" t="s">
        <v>786</v>
      </c>
      <c r="G85" s="41"/>
      <c r="H85" s="4" t="s">
        <v>787</v>
      </c>
    </row>
    <row r="86" spans="1:8" ht="51" outlineLevel="1" x14ac:dyDescent="0.25">
      <c r="A86" s="120"/>
      <c r="B86" s="4" t="s">
        <v>788</v>
      </c>
      <c r="C86" s="7">
        <v>2</v>
      </c>
      <c r="D86" s="4"/>
      <c r="E86" s="4" t="s">
        <v>790</v>
      </c>
      <c r="F86" s="4" t="s">
        <v>789</v>
      </c>
      <c r="G86" s="41"/>
      <c r="H86" s="4" t="s">
        <v>791</v>
      </c>
    </row>
    <row r="87" spans="1:8" ht="38.25" outlineLevel="1" x14ac:dyDescent="0.25">
      <c r="A87" s="120"/>
      <c r="B87" s="4" t="s">
        <v>792</v>
      </c>
      <c r="C87" s="7">
        <v>1</v>
      </c>
      <c r="D87" s="4"/>
      <c r="E87" s="4" t="s">
        <v>794</v>
      </c>
      <c r="F87" s="4" t="s">
        <v>793</v>
      </c>
      <c r="G87" s="41"/>
      <c r="H87" s="4" t="s">
        <v>795</v>
      </c>
    </row>
    <row r="88" spans="1:8" outlineLevel="1" x14ac:dyDescent="0.25">
      <c r="A88" s="121"/>
      <c r="B88" s="16" t="s">
        <v>958</v>
      </c>
      <c r="C88" s="17">
        <v>2</v>
      </c>
      <c r="D88" s="16"/>
      <c r="E88" s="75"/>
      <c r="F88" s="16"/>
      <c r="G88" s="57"/>
      <c r="H88" s="16"/>
    </row>
    <row r="89" spans="1:8" outlineLevel="1" x14ac:dyDescent="0.25">
      <c r="A89" s="121"/>
      <c r="B89" s="16" t="s">
        <v>943</v>
      </c>
      <c r="C89" s="17">
        <v>1</v>
      </c>
      <c r="D89" s="16"/>
      <c r="E89" s="75"/>
      <c r="F89" s="16"/>
      <c r="G89" s="57"/>
      <c r="H89" s="16"/>
    </row>
    <row r="90" spans="1:8" x14ac:dyDescent="0.25">
      <c r="A90" s="114" t="s">
        <v>115</v>
      </c>
      <c r="B90" s="122" t="s">
        <v>796</v>
      </c>
      <c r="C90" s="116">
        <f>SUM(C91:C106)</f>
        <v>11</v>
      </c>
      <c r="D90" s="117" t="s">
        <v>797</v>
      </c>
      <c r="E90" s="118"/>
      <c r="F90" s="118"/>
      <c r="G90" s="119"/>
      <c r="H90" s="118"/>
    </row>
    <row r="91" spans="1:8" ht="38.25" outlineLevel="1" x14ac:dyDescent="0.25">
      <c r="A91" s="120"/>
      <c r="B91" s="4" t="s">
        <v>798</v>
      </c>
      <c r="C91" s="7">
        <v>2</v>
      </c>
      <c r="D91" s="4"/>
      <c r="E91" s="4" t="s">
        <v>800</v>
      </c>
      <c r="F91" s="4" t="s">
        <v>799</v>
      </c>
      <c r="G91" s="41"/>
      <c r="H91" s="4" t="s">
        <v>801</v>
      </c>
    </row>
    <row r="92" spans="1:8" ht="25.5" outlineLevel="1" x14ac:dyDescent="0.25">
      <c r="A92" s="120"/>
      <c r="B92" s="3"/>
      <c r="C92" s="8"/>
      <c r="D92" s="3"/>
      <c r="E92" s="3" t="s">
        <v>802</v>
      </c>
      <c r="F92" s="3" t="s">
        <v>802</v>
      </c>
      <c r="G92" s="42"/>
      <c r="H92" s="3" t="s">
        <v>803</v>
      </c>
    </row>
    <row r="93" spans="1:8" ht="25.5" outlineLevel="1" x14ac:dyDescent="0.25">
      <c r="A93" s="120"/>
      <c r="B93" s="3"/>
      <c r="C93" s="8"/>
      <c r="D93" s="3"/>
      <c r="E93" s="3" t="s">
        <v>805</v>
      </c>
      <c r="F93" s="3" t="s">
        <v>804</v>
      </c>
      <c r="G93" s="42"/>
      <c r="H93" s="3"/>
    </row>
    <row r="94" spans="1:8" ht="25.5" outlineLevel="1" x14ac:dyDescent="0.25">
      <c r="A94" s="120"/>
      <c r="B94" s="5"/>
      <c r="C94" s="9"/>
      <c r="D94" s="5"/>
      <c r="E94" s="5" t="s">
        <v>804</v>
      </c>
      <c r="F94" s="5"/>
      <c r="G94" s="43"/>
      <c r="H94" s="5"/>
    </row>
    <row r="95" spans="1:8" ht="25.5" outlineLevel="1" x14ac:dyDescent="0.25">
      <c r="A95" s="120"/>
      <c r="B95" s="4" t="s">
        <v>806</v>
      </c>
      <c r="C95" s="7">
        <v>2</v>
      </c>
      <c r="D95" s="4"/>
      <c r="E95" s="4" t="s">
        <v>808</v>
      </c>
      <c r="F95" s="4" t="s">
        <v>807</v>
      </c>
      <c r="G95" s="41"/>
      <c r="H95" s="4" t="s">
        <v>809</v>
      </c>
    </row>
    <row r="96" spans="1:8" ht="25.5" outlineLevel="1" x14ac:dyDescent="0.25">
      <c r="A96" s="120"/>
      <c r="B96" s="3"/>
      <c r="C96" s="8"/>
      <c r="D96" s="3"/>
      <c r="E96" s="3" t="s">
        <v>811</v>
      </c>
      <c r="F96" s="3" t="s">
        <v>810</v>
      </c>
      <c r="G96" s="42"/>
      <c r="H96" s="3"/>
    </row>
    <row r="97" spans="1:8" ht="25.5" outlineLevel="1" x14ac:dyDescent="0.25">
      <c r="A97" s="120"/>
      <c r="B97" s="5"/>
      <c r="C97" s="9"/>
      <c r="D97" s="5"/>
      <c r="E97" s="5" t="s">
        <v>813</v>
      </c>
      <c r="F97" s="5" t="s">
        <v>812</v>
      </c>
      <c r="G97" s="43"/>
      <c r="H97" s="5"/>
    </row>
    <row r="98" spans="1:8" ht="25.5" outlineLevel="1" x14ac:dyDescent="0.25">
      <c r="A98" s="120"/>
      <c r="B98" s="4" t="s">
        <v>814</v>
      </c>
      <c r="C98" s="7">
        <v>2</v>
      </c>
      <c r="D98" s="4"/>
      <c r="E98" s="4" t="s">
        <v>815</v>
      </c>
      <c r="F98" s="4" t="s">
        <v>815</v>
      </c>
      <c r="G98" s="41"/>
      <c r="H98" s="4" t="s">
        <v>816</v>
      </c>
    </row>
    <row r="99" spans="1:8" outlineLevel="1" x14ac:dyDescent="0.25">
      <c r="A99" s="120"/>
      <c r="B99" s="3"/>
      <c r="C99" s="8"/>
      <c r="D99" s="3"/>
      <c r="E99" s="3" t="s">
        <v>818</v>
      </c>
      <c r="F99" s="3" t="s">
        <v>817</v>
      </c>
      <c r="G99" s="42"/>
      <c r="H99" s="3"/>
    </row>
    <row r="100" spans="1:8" ht="25.5" outlineLevel="1" x14ac:dyDescent="0.25">
      <c r="A100" s="120"/>
      <c r="B100" s="5"/>
      <c r="C100" s="9"/>
      <c r="D100" s="5"/>
      <c r="E100" s="5" t="s">
        <v>819</v>
      </c>
      <c r="F100" s="5" t="s">
        <v>819</v>
      </c>
      <c r="G100" s="43"/>
      <c r="H100" s="5"/>
    </row>
    <row r="101" spans="1:8" ht="25.5" outlineLevel="1" x14ac:dyDescent="0.25">
      <c r="A101" s="120"/>
      <c r="B101" s="4" t="s">
        <v>820</v>
      </c>
      <c r="C101" s="7">
        <v>2</v>
      </c>
      <c r="D101" s="4"/>
      <c r="E101" s="4" t="s">
        <v>821</v>
      </c>
      <c r="F101" s="4" t="s">
        <v>821</v>
      </c>
      <c r="G101" s="41"/>
      <c r="H101" s="4" t="s">
        <v>822</v>
      </c>
    </row>
    <row r="102" spans="1:8" ht="51" outlineLevel="1" x14ac:dyDescent="0.25">
      <c r="A102" s="120"/>
      <c r="B102" s="3"/>
      <c r="C102" s="8"/>
      <c r="D102" s="3"/>
      <c r="E102" s="3" t="s">
        <v>824</v>
      </c>
      <c r="F102" s="3" t="s">
        <v>823</v>
      </c>
      <c r="G102" s="42"/>
      <c r="H102" s="3" t="s">
        <v>825</v>
      </c>
    </row>
    <row r="103" spans="1:8" ht="38.25" outlineLevel="1" x14ac:dyDescent="0.25">
      <c r="A103" s="120"/>
      <c r="B103" s="3"/>
      <c r="C103" s="8"/>
      <c r="D103" s="3"/>
      <c r="E103" s="3" t="s">
        <v>827</v>
      </c>
      <c r="F103" s="3" t="s">
        <v>826</v>
      </c>
      <c r="G103" s="42"/>
      <c r="H103" s="3" t="s">
        <v>828</v>
      </c>
    </row>
    <row r="104" spans="1:8" outlineLevel="1" x14ac:dyDescent="0.25">
      <c r="A104" s="120"/>
      <c r="B104" s="5"/>
      <c r="C104" s="9"/>
      <c r="D104" s="5"/>
      <c r="E104" s="49" t="s">
        <v>830</v>
      </c>
      <c r="F104" s="3" t="s">
        <v>829</v>
      </c>
      <c r="G104" s="50"/>
      <c r="H104" s="5"/>
    </row>
    <row r="105" spans="1:8" outlineLevel="1" x14ac:dyDescent="0.25">
      <c r="A105" s="121"/>
      <c r="B105" s="16" t="s">
        <v>959</v>
      </c>
      <c r="C105" s="17">
        <v>2</v>
      </c>
      <c r="D105" s="16"/>
      <c r="E105" s="75"/>
      <c r="F105" s="16"/>
      <c r="G105" s="57"/>
      <c r="H105" s="16"/>
    </row>
    <row r="106" spans="1:8" outlineLevel="1" x14ac:dyDescent="0.25">
      <c r="A106" s="121"/>
      <c r="B106" s="16" t="s">
        <v>945</v>
      </c>
      <c r="C106" s="17">
        <v>1</v>
      </c>
      <c r="D106" s="16"/>
      <c r="E106" s="75"/>
      <c r="F106" s="16"/>
      <c r="G106" s="57"/>
      <c r="H106" s="16"/>
    </row>
    <row r="107" spans="1:8" x14ac:dyDescent="0.25">
      <c r="A107" s="132" t="s">
        <v>626</v>
      </c>
      <c r="B107" s="133"/>
      <c r="C107" s="133"/>
      <c r="D107" s="133"/>
      <c r="E107" s="133"/>
      <c r="F107" s="133"/>
      <c r="G107" s="133"/>
      <c r="H107" s="134"/>
    </row>
    <row r="108" spans="1:8" x14ac:dyDescent="0.25">
      <c r="A108" s="114" t="s">
        <v>115</v>
      </c>
      <c r="B108" s="115" t="s">
        <v>831</v>
      </c>
      <c r="C108" s="116">
        <f>SUM(C109:C120)</f>
        <v>8</v>
      </c>
      <c r="D108" s="117" t="s">
        <v>832</v>
      </c>
      <c r="E108" s="118"/>
      <c r="F108" s="118"/>
      <c r="G108" s="119"/>
      <c r="H108" s="118"/>
    </row>
    <row r="109" spans="1:8" ht="76.5" outlineLevel="1" x14ac:dyDescent="0.25">
      <c r="A109" s="120"/>
      <c r="B109" s="4" t="s">
        <v>833</v>
      </c>
      <c r="C109" s="7">
        <v>1</v>
      </c>
      <c r="D109" s="4"/>
      <c r="E109" s="4" t="s">
        <v>834</v>
      </c>
      <c r="F109" s="44" t="s">
        <v>834</v>
      </c>
      <c r="G109" s="41"/>
      <c r="H109" s="3" t="s">
        <v>835</v>
      </c>
    </row>
    <row r="110" spans="1:8" ht="25.5" outlineLevel="1" x14ac:dyDescent="0.25">
      <c r="A110" s="120"/>
      <c r="B110" s="5"/>
      <c r="C110" s="9"/>
      <c r="D110" s="5"/>
      <c r="E110" s="5" t="s">
        <v>836</v>
      </c>
      <c r="F110" s="5" t="s">
        <v>836</v>
      </c>
      <c r="G110" s="43"/>
      <c r="H110" s="5"/>
    </row>
    <row r="111" spans="1:8" ht="38.25" outlineLevel="1" x14ac:dyDescent="0.25">
      <c r="A111" s="120"/>
      <c r="B111" s="4" t="s">
        <v>837</v>
      </c>
      <c r="C111" s="7">
        <v>1</v>
      </c>
      <c r="D111" s="4"/>
      <c r="E111" s="4" t="s">
        <v>839</v>
      </c>
      <c r="F111" s="4" t="s">
        <v>838</v>
      </c>
      <c r="G111" s="41"/>
      <c r="H111" s="3" t="s">
        <v>840</v>
      </c>
    </row>
    <row r="112" spans="1:8" outlineLevel="1" x14ac:dyDescent="0.25">
      <c r="A112" s="120"/>
      <c r="B112" s="5"/>
      <c r="C112" s="9"/>
      <c r="D112" s="5"/>
      <c r="E112" s="5" t="s">
        <v>842</v>
      </c>
      <c r="F112" s="5" t="s">
        <v>841</v>
      </c>
      <c r="G112" s="43"/>
      <c r="H112" s="5"/>
    </row>
    <row r="113" spans="1:8" ht="76.5" outlineLevel="1" x14ac:dyDescent="0.25">
      <c r="A113" s="120"/>
      <c r="B113" s="4" t="s">
        <v>843</v>
      </c>
      <c r="C113" s="7">
        <v>1</v>
      </c>
      <c r="D113" s="4"/>
      <c r="E113" s="3" t="s">
        <v>845</v>
      </c>
      <c r="F113" s="3" t="s">
        <v>844</v>
      </c>
      <c r="G113" s="41"/>
      <c r="H113" s="3" t="s">
        <v>846</v>
      </c>
    </row>
    <row r="114" spans="1:8" ht="51" outlineLevel="1" x14ac:dyDescent="0.25">
      <c r="A114" s="120"/>
      <c r="B114" s="3"/>
      <c r="C114" s="8"/>
      <c r="D114" s="3"/>
      <c r="E114" s="5" t="s">
        <v>848</v>
      </c>
      <c r="F114" s="5" t="s">
        <v>847</v>
      </c>
      <c r="G114" s="42"/>
      <c r="H114" s="5" t="s">
        <v>849</v>
      </c>
    </row>
    <row r="115" spans="1:8" ht="76.5" outlineLevel="1" x14ac:dyDescent="0.25">
      <c r="A115" s="120"/>
      <c r="B115" s="4" t="s">
        <v>850</v>
      </c>
      <c r="C115" s="7">
        <v>1</v>
      </c>
      <c r="D115" s="4"/>
      <c r="E115" s="4" t="s">
        <v>852</v>
      </c>
      <c r="F115" s="4" t="s">
        <v>851</v>
      </c>
      <c r="G115" s="41"/>
      <c r="H115" s="3" t="s">
        <v>853</v>
      </c>
    </row>
    <row r="116" spans="1:8" ht="25.5" outlineLevel="1" x14ac:dyDescent="0.25">
      <c r="A116" s="120"/>
      <c r="B116" s="5"/>
      <c r="C116" s="9"/>
      <c r="D116" s="5"/>
      <c r="E116" s="5" t="s">
        <v>854</v>
      </c>
      <c r="F116" s="5" t="s">
        <v>854</v>
      </c>
      <c r="G116" s="43"/>
      <c r="H116" s="5"/>
    </row>
    <row r="117" spans="1:8" ht="51" outlineLevel="1" x14ac:dyDescent="0.25">
      <c r="A117" s="120"/>
      <c r="B117" s="4" t="s">
        <v>855</v>
      </c>
      <c r="C117" s="7">
        <v>1</v>
      </c>
      <c r="D117" s="4"/>
      <c r="E117" s="4" t="s">
        <v>856</v>
      </c>
      <c r="F117" s="4" t="s">
        <v>856</v>
      </c>
      <c r="G117" s="41"/>
      <c r="H117" s="3" t="s">
        <v>857</v>
      </c>
    </row>
    <row r="118" spans="1:8" ht="38.25" outlineLevel="1" x14ac:dyDescent="0.25">
      <c r="A118" s="120"/>
      <c r="B118" s="5"/>
      <c r="C118" s="9"/>
      <c r="D118" s="5"/>
      <c r="E118" s="5" t="s">
        <v>859</v>
      </c>
      <c r="F118" s="5" t="s">
        <v>858</v>
      </c>
      <c r="G118" s="43"/>
      <c r="H118" s="3" t="s">
        <v>860</v>
      </c>
    </row>
    <row r="119" spans="1:8" outlineLevel="1" x14ac:dyDescent="0.25">
      <c r="A119" s="121"/>
      <c r="B119" s="16" t="s">
        <v>960</v>
      </c>
      <c r="C119" s="17">
        <v>2</v>
      </c>
      <c r="D119" s="16"/>
      <c r="E119" s="75"/>
      <c r="F119" s="16"/>
      <c r="G119" s="57"/>
      <c r="H119" s="16"/>
    </row>
    <row r="120" spans="1:8" outlineLevel="1" x14ac:dyDescent="0.25">
      <c r="A120" s="121"/>
      <c r="B120" s="16" t="s">
        <v>947</v>
      </c>
      <c r="C120" s="17">
        <v>1</v>
      </c>
      <c r="D120" s="16"/>
      <c r="E120" s="75"/>
      <c r="F120" s="16"/>
      <c r="G120" s="57"/>
      <c r="H120" s="16"/>
    </row>
    <row r="121" spans="1:8" s="81" customFormat="1" x14ac:dyDescent="0.25">
      <c r="A121" s="76" t="s">
        <v>112</v>
      </c>
      <c r="B121" s="77"/>
      <c r="C121" s="78">
        <v>1</v>
      </c>
      <c r="D121" s="77"/>
      <c r="E121" s="77"/>
      <c r="F121" s="77"/>
      <c r="G121" s="79"/>
      <c r="H121" s="83"/>
    </row>
    <row r="122" spans="1:8" x14ac:dyDescent="0.25">
      <c r="A122" s="114" t="s">
        <v>116</v>
      </c>
      <c r="B122" s="115" t="s">
        <v>861</v>
      </c>
      <c r="C122" s="116">
        <f>SUM(C123:C135)</f>
        <v>8</v>
      </c>
      <c r="D122" s="117" t="s">
        <v>862</v>
      </c>
      <c r="E122" s="118"/>
      <c r="F122" s="118"/>
      <c r="G122" s="119"/>
      <c r="H122" s="118"/>
    </row>
    <row r="123" spans="1:8" ht="25.5" outlineLevel="1" x14ac:dyDescent="0.25">
      <c r="A123" s="120"/>
      <c r="B123" s="4" t="s">
        <v>863</v>
      </c>
      <c r="C123" s="7">
        <v>1</v>
      </c>
      <c r="D123" s="4"/>
      <c r="E123" s="4" t="s">
        <v>865</v>
      </c>
      <c r="F123" s="4" t="s">
        <v>864</v>
      </c>
      <c r="G123" s="41"/>
      <c r="H123" s="3" t="s">
        <v>866</v>
      </c>
    </row>
    <row r="124" spans="1:8" outlineLevel="1" x14ac:dyDescent="0.25">
      <c r="A124" s="121"/>
      <c r="B124" s="5"/>
      <c r="C124" s="8"/>
      <c r="D124" s="3"/>
      <c r="E124" s="35" t="s">
        <v>867</v>
      </c>
      <c r="F124" s="62" t="s">
        <v>867</v>
      </c>
      <c r="G124" s="47"/>
      <c r="H124" s="5"/>
    </row>
    <row r="125" spans="1:8" ht="51" outlineLevel="1" x14ac:dyDescent="0.25">
      <c r="A125" s="120"/>
      <c r="B125" s="3" t="s">
        <v>868</v>
      </c>
      <c r="C125" s="7">
        <v>1</v>
      </c>
      <c r="D125" s="4"/>
      <c r="E125" s="3" t="s">
        <v>869</v>
      </c>
      <c r="F125" s="4" t="s">
        <v>869</v>
      </c>
      <c r="G125" s="42"/>
      <c r="H125" s="16" t="s">
        <v>870</v>
      </c>
    </row>
    <row r="126" spans="1:8" ht="38.25" outlineLevel="1" x14ac:dyDescent="0.25">
      <c r="A126" s="120"/>
      <c r="B126" s="4" t="s">
        <v>871</v>
      </c>
      <c r="C126" s="7">
        <v>1</v>
      </c>
      <c r="D126" s="4"/>
      <c r="E126" s="4" t="s">
        <v>872</v>
      </c>
      <c r="F126" s="4" t="s">
        <v>872</v>
      </c>
      <c r="G126" s="41"/>
      <c r="H126" s="3" t="s">
        <v>873</v>
      </c>
    </row>
    <row r="127" spans="1:8" ht="25.5" outlineLevel="1" x14ac:dyDescent="0.25">
      <c r="A127" s="120"/>
      <c r="B127" s="3"/>
      <c r="C127" s="8"/>
      <c r="D127" s="3"/>
      <c r="E127" s="3" t="s">
        <v>874</v>
      </c>
      <c r="F127" s="3" t="s">
        <v>874</v>
      </c>
      <c r="G127" s="42"/>
      <c r="H127" s="5" t="s">
        <v>875</v>
      </c>
    </row>
    <row r="128" spans="1:8" ht="25.5" outlineLevel="1" x14ac:dyDescent="0.25">
      <c r="A128" s="120"/>
      <c r="B128" s="4" t="s">
        <v>876</v>
      </c>
      <c r="C128" s="7">
        <v>1</v>
      </c>
      <c r="D128" s="4"/>
      <c r="E128" s="4" t="s">
        <v>877</v>
      </c>
      <c r="F128" s="4" t="s">
        <v>877</v>
      </c>
      <c r="G128" s="41"/>
      <c r="H128" s="3" t="s">
        <v>878</v>
      </c>
    </row>
    <row r="129" spans="1:8" ht="25.5" outlineLevel="1" x14ac:dyDescent="0.25">
      <c r="A129" s="120"/>
      <c r="B129" s="3"/>
      <c r="C129" s="8"/>
      <c r="D129" s="3"/>
      <c r="E129" s="3" t="s">
        <v>879</v>
      </c>
      <c r="F129" s="3" t="s">
        <v>879</v>
      </c>
      <c r="G129" s="43"/>
      <c r="H129" s="3" t="s">
        <v>880</v>
      </c>
    </row>
    <row r="130" spans="1:8" outlineLevel="1" x14ac:dyDescent="0.25">
      <c r="A130" s="121"/>
      <c r="B130" s="5"/>
      <c r="C130" s="9"/>
      <c r="D130" s="5"/>
      <c r="E130" s="38" t="s">
        <v>881</v>
      </c>
      <c r="F130" s="62" t="s">
        <v>881</v>
      </c>
      <c r="G130" s="50"/>
      <c r="H130" s="5"/>
    </row>
    <row r="131" spans="1:8" ht="38.25" outlineLevel="1" x14ac:dyDescent="0.25">
      <c r="A131" s="121"/>
      <c r="B131" s="4" t="s">
        <v>882</v>
      </c>
      <c r="C131" s="7">
        <v>1</v>
      </c>
      <c r="D131" s="4"/>
      <c r="E131" s="52" t="s">
        <v>883</v>
      </c>
      <c r="F131" s="66" t="s">
        <v>883</v>
      </c>
      <c r="G131" s="60"/>
      <c r="H131" s="3" t="s">
        <v>884</v>
      </c>
    </row>
    <row r="132" spans="1:8" ht="25.5" outlineLevel="1" x14ac:dyDescent="0.25">
      <c r="A132" s="121"/>
      <c r="B132" s="3"/>
      <c r="C132" s="8"/>
      <c r="D132" s="3"/>
      <c r="E132" s="38" t="s">
        <v>885</v>
      </c>
      <c r="F132" s="62" t="s">
        <v>885</v>
      </c>
      <c r="G132" s="60"/>
      <c r="H132" s="3" t="s">
        <v>886</v>
      </c>
    </row>
    <row r="133" spans="1:8" outlineLevel="1" x14ac:dyDescent="0.25">
      <c r="A133" s="121"/>
      <c r="B133" s="5"/>
      <c r="C133" s="9"/>
      <c r="D133" s="5"/>
      <c r="E133" s="35"/>
      <c r="F133" s="49"/>
      <c r="G133" s="60"/>
      <c r="H133" s="3" t="s">
        <v>887</v>
      </c>
    </row>
    <row r="134" spans="1:8" outlineLevel="1" x14ac:dyDescent="0.25">
      <c r="A134" s="121"/>
      <c r="B134" s="16" t="s">
        <v>948</v>
      </c>
      <c r="C134" s="17">
        <v>2</v>
      </c>
      <c r="D134" s="16"/>
      <c r="E134" s="75"/>
      <c r="F134" s="16"/>
      <c r="G134" s="57"/>
      <c r="H134" s="16"/>
    </row>
    <row r="135" spans="1:8" outlineLevel="1" x14ac:dyDescent="0.25">
      <c r="A135" s="121"/>
      <c r="B135" s="16" t="s">
        <v>949</v>
      </c>
      <c r="C135" s="17">
        <v>1</v>
      </c>
      <c r="D135" s="16"/>
      <c r="E135" s="75"/>
      <c r="F135" s="16"/>
      <c r="G135" s="57"/>
      <c r="H135" s="16"/>
    </row>
    <row r="136" spans="1:8" x14ac:dyDescent="0.25">
      <c r="A136" s="114" t="s">
        <v>116</v>
      </c>
      <c r="B136" s="67" t="s">
        <v>888</v>
      </c>
      <c r="C136" s="68">
        <f>SUM(C137:C143)</f>
        <v>9</v>
      </c>
      <c r="D136" s="2" t="s">
        <v>889</v>
      </c>
      <c r="E136" s="69"/>
      <c r="F136" s="11"/>
      <c r="G136" s="12"/>
      <c r="H136" s="11"/>
    </row>
    <row r="137" spans="1:8" ht="38.25" outlineLevel="1" x14ac:dyDescent="0.25">
      <c r="A137" s="120"/>
      <c r="B137" s="4" t="s">
        <v>890</v>
      </c>
      <c r="C137" s="7">
        <v>2</v>
      </c>
      <c r="D137" s="4"/>
      <c r="E137" s="4" t="s">
        <v>892</v>
      </c>
      <c r="F137" s="4" t="s">
        <v>891</v>
      </c>
      <c r="G137" s="41"/>
      <c r="H137" s="4" t="s">
        <v>893</v>
      </c>
    </row>
    <row r="138" spans="1:8" ht="25.5" outlineLevel="1" x14ac:dyDescent="0.25">
      <c r="A138" s="120"/>
      <c r="B138" s="5"/>
      <c r="C138" s="9"/>
      <c r="D138" s="5"/>
      <c r="E138" s="5" t="s">
        <v>895</v>
      </c>
      <c r="F138" s="5" t="s">
        <v>894</v>
      </c>
      <c r="G138" s="43"/>
      <c r="H138" s="5" t="s">
        <v>896</v>
      </c>
    </row>
    <row r="139" spans="1:8" ht="51" outlineLevel="1" x14ac:dyDescent="0.25">
      <c r="A139" s="120"/>
      <c r="B139" s="16" t="s">
        <v>897</v>
      </c>
      <c r="C139" s="17">
        <v>2</v>
      </c>
      <c r="D139" s="16"/>
      <c r="E139" s="16" t="s">
        <v>898</v>
      </c>
      <c r="F139" s="16" t="s">
        <v>898</v>
      </c>
      <c r="G139" s="57"/>
      <c r="H139" s="16" t="s">
        <v>899</v>
      </c>
    </row>
    <row r="140" spans="1:8" ht="25.5" outlineLevel="1" x14ac:dyDescent="0.25">
      <c r="A140" s="120"/>
      <c r="B140" s="4" t="s">
        <v>900</v>
      </c>
      <c r="C140" s="7">
        <v>2</v>
      </c>
      <c r="D140" s="4"/>
      <c r="E140" s="4" t="s">
        <v>902</v>
      </c>
      <c r="F140" s="4" t="s">
        <v>901</v>
      </c>
      <c r="G140" s="41"/>
      <c r="H140" s="4" t="s">
        <v>903</v>
      </c>
    </row>
    <row r="141" spans="1:8" ht="25.5" outlineLevel="1" x14ac:dyDescent="0.25">
      <c r="A141" s="120"/>
      <c r="B141" s="5"/>
      <c r="C141" s="9"/>
      <c r="D141" s="5"/>
      <c r="E141" s="5" t="s">
        <v>901</v>
      </c>
      <c r="F141" s="5"/>
      <c r="G141" s="43"/>
      <c r="H141" s="5"/>
    </row>
    <row r="142" spans="1:8" outlineLevel="1" x14ac:dyDescent="0.25">
      <c r="A142" s="121"/>
      <c r="B142" s="16" t="s">
        <v>950</v>
      </c>
      <c r="C142" s="17">
        <v>2</v>
      </c>
      <c r="D142" s="16"/>
      <c r="E142" s="75"/>
      <c r="F142" s="16"/>
      <c r="G142" s="57"/>
      <c r="H142" s="16"/>
    </row>
    <row r="143" spans="1:8" outlineLevel="1" x14ac:dyDescent="0.25">
      <c r="A143" s="121"/>
      <c r="B143" s="16" t="s">
        <v>951</v>
      </c>
      <c r="C143" s="17">
        <v>1</v>
      </c>
      <c r="D143" s="16"/>
      <c r="E143" s="75"/>
      <c r="F143" s="16"/>
      <c r="G143" s="57"/>
      <c r="H143" s="16"/>
    </row>
    <row r="144" spans="1:8" x14ac:dyDescent="0.25">
      <c r="A144" s="132" t="s">
        <v>626</v>
      </c>
      <c r="B144" s="133"/>
      <c r="C144" s="133"/>
      <c r="D144" s="133"/>
      <c r="E144" s="133"/>
      <c r="F144" s="133"/>
      <c r="G144" s="133"/>
      <c r="H144" s="134"/>
    </row>
    <row r="145" spans="1:8" ht="25.5" x14ac:dyDescent="0.25">
      <c r="A145" s="114" t="s">
        <v>116</v>
      </c>
      <c r="B145" s="115" t="s">
        <v>904</v>
      </c>
      <c r="C145" s="116">
        <f>SUM(C146:C159)</f>
        <v>10</v>
      </c>
      <c r="D145" s="117" t="s">
        <v>905</v>
      </c>
      <c r="E145" s="118"/>
      <c r="F145" s="118"/>
      <c r="G145" s="119"/>
      <c r="H145" s="118"/>
    </row>
    <row r="146" spans="1:8" ht="51" outlineLevel="1" x14ac:dyDescent="0.25">
      <c r="A146" s="120"/>
      <c r="B146" s="4" t="s">
        <v>906</v>
      </c>
      <c r="C146" s="7">
        <v>1</v>
      </c>
      <c r="D146" s="4"/>
      <c r="E146" s="4" t="s">
        <v>907</v>
      </c>
      <c r="F146" s="4" t="s">
        <v>907</v>
      </c>
      <c r="G146" s="41"/>
      <c r="H146" s="4" t="s">
        <v>908</v>
      </c>
    </row>
    <row r="147" spans="1:8" ht="25.5" outlineLevel="1" x14ac:dyDescent="0.25">
      <c r="A147" s="120"/>
      <c r="B147" s="3"/>
      <c r="C147" s="8"/>
      <c r="D147" s="3"/>
      <c r="E147" s="3" t="s">
        <v>909</v>
      </c>
      <c r="F147" s="3" t="s">
        <v>909</v>
      </c>
      <c r="G147" s="42"/>
      <c r="H147" s="3" t="s">
        <v>910</v>
      </c>
    </row>
    <row r="148" spans="1:8" ht="25.5" outlineLevel="1" x14ac:dyDescent="0.25">
      <c r="A148" s="120"/>
      <c r="B148" s="3"/>
      <c r="C148" s="8"/>
      <c r="D148" s="3"/>
      <c r="E148" s="3" t="s">
        <v>911</v>
      </c>
      <c r="F148" s="3" t="s">
        <v>911</v>
      </c>
      <c r="G148" s="42"/>
      <c r="H148" s="3"/>
    </row>
    <row r="149" spans="1:8" outlineLevel="1" x14ac:dyDescent="0.25">
      <c r="A149" s="121"/>
      <c r="B149" s="5"/>
      <c r="C149" s="9"/>
      <c r="D149" s="5"/>
      <c r="E149" s="35" t="s">
        <v>912</v>
      </c>
      <c r="F149" s="49" t="s">
        <v>912</v>
      </c>
      <c r="G149" s="59"/>
      <c r="H149" s="5"/>
    </row>
    <row r="150" spans="1:8" ht="25.5" outlineLevel="1" x14ac:dyDescent="0.25">
      <c r="A150" s="120"/>
      <c r="B150" s="3" t="s">
        <v>913</v>
      </c>
      <c r="C150" s="8">
        <v>2</v>
      </c>
      <c r="D150" s="3"/>
      <c r="E150" s="3" t="s">
        <v>914</v>
      </c>
      <c r="F150" s="4" t="s">
        <v>914</v>
      </c>
      <c r="G150" s="42"/>
      <c r="H150" s="3" t="s">
        <v>915</v>
      </c>
    </row>
    <row r="151" spans="1:8" ht="25.5" outlineLevel="1" x14ac:dyDescent="0.25">
      <c r="A151" s="120"/>
      <c r="B151" s="3"/>
      <c r="C151" s="8"/>
      <c r="D151" s="3"/>
      <c r="E151" s="3" t="s">
        <v>916</v>
      </c>
      <c r="F151" s="3" t="s">
        <v>916</v>
      </c>
      <c r="G151" s="42"/>
      <c r="H151" s="3" t="s">
        <v>917</v>
      </c>
    </row>
    <row r="152" spans="1:8" ht="25.5" outlineLevel="1" x14ac:dyDescent="0.25">
      <c r="A152" s="120"/>
      <c r="B152" s="5"/>
      <c r="C152" s="9"/>
      <c r="D152" s="5"/>
      <c r="E152" s="5" t="s">
        <v>918</v>
      </c>
      <c r="F152" s="5" t="s">
        <v>918</v>
      </c>
      <c r="G152" s="43"/>
      <c r="H152" s="5" t="s">
        <v>919</v>
      </c>
    </row>
    <row r="153" spans="1:8" ht="76.5" outlineLevel="1" x14ac:dyDescent="0.25">
      <c r="A153" s="120"/>
      <c r="B153" s="4" t="s">
        <v>920</v>
      </c>
      <c r="C153" s="7">
        <v>2</v>
      </c>
      <c r="D153" s="4"/>
      <c r="E153" s="4" t="s">
        <v>921</v>
      </c>
      <c r="F153" s="4" t="s">
        <v>921</v>
      </c>
      <c r="G153" s="41"/>
      <c r="H153" s="4" t="s">
        <v>922</v>
      </c>
    </row>
    <row r="154" spans="1:8" ht="51" outlineLevel="1" x14ac:dyDescent="0.25">
      <c r="A154" s="120"/>
      <c r="B154" s="3"/>
      <c r="C154" s="8"/>
      <c r="D154" s="3"/>
      <c r="E154" s="3" t="s">
        <v>924</v>
      </c>
      <c r="F154" s="3" t="s">
        <v>923</v>
      </c>
      <c r="G154" s="43"/>
      <c r="H154" s="3" t="s">
        <v>925</v>
      </c>
    </row>
    <row r="155" spans="1:8" ht="25.5" outlineLevel="1" x14ac:dyDescent="0.25">
      <c r="A155" s="121"/>
      <c r="B155" s="5"/>
      <c r="C155" s="9"/>
      <c r="D155" s="5"/>
      <c r="E155" s="35" t="s">
        <v>926</v>
      </c>
      <c r="F155" s="49" t="s">
        <v>926</v>
      </c>
      <c r="G155" s="50"/>
      <c r="H155" s="5"/>
    </row>
    <row r="156" spans="1:8" ht="38.25" outlineLevel="1" x14ac:dyDescent="0.25">
      <c r="A156" s="120"/>
      <c r="B156" s="3" t="s">
        <v>927</v>
      </c>
      <c r="C156" s="8">
        <v>2</v>
      </c>
      <c r="D156" s="3"/>
      <c r="E156" s="3" t="s">
        <v>929</v>
      </c>
      <c r="F156" s="3" t="s">
        <v>928</v>
      </c>
      <c r="G156" s="42"/>
      <c r="H156" s="3" t="s">
        <v>930</v>
      </c>
    </row>
    <row r="157" spans="1:8" ht="76.5" outlineLevel="1" x14ac:dyDescent="0.25">
      <c r="A157" s="120"/>
      <c r="B157" s="5"/>
      <c r="C157" s="9"/>
      <c r="D157" s="5"/>
      <c r="E157" s="5" t="s">
        <v>931</v>
      </c>
      <c r="F157" s="5" t="s">
        <v>931</v>
      </c>
      <c r="G157" s="43"/>
      <c r="H157" s="5" t="s">
        <v>932</v>
      </c>
    </row>
    <row r="158" spans="1:8" outlineLevel="1" x14ac:dyDescent="0.25">
      <c r="A158" s="121"/>
      <c r="B158" s="16" t="s">
        <v>952</v>
      </c>
      <c r="C158" s="17">
        <v>2</v>
      </c>
      <c r="D158" s="16"/>
      <c r="E158" s="75"/>
      <c r="F158" s="16"/>
      <c r="G158" s="57"/>
      <c r="H158" s="16"/>
    </row>
    <row r="159" spans="1:8" outlineLevel="1" x14ac:dyDescent="0.25">
      <c r="A159" s="121"/>
      <c r="B159" s="16" t="s">
        <v>953</v>
      </c>
      <c r="C159" s="17">
        <v>1</v>
      </c>
      <c r="D159" s="16"/>
      <c r="E159" s="75"/>
      <c r="F159" s="16"/>
      <c r="G159" s="57"/>
      <c r="H159" s="16"/>
    </row>
    <row r="160" spans="1:8" s="81" customFormat="1" x14ac:dyDescent="0.25">
      <c r="A160" s="76" t="s">
        <v>112</v>
      </c>
      <c r="B160" s="77"/>
      <c r="C160" s="78">
        <v>1</v>
      </c>
      <c r="D160" s="77"/>
      <c r="E160" s="77"/>
      <c r="F160" s="77"/>
      <c r="G160" s="79"/>
      <c r="H160" s="83"/>
    </row>
    <row r="161" spans="1:8" s="81" customFormat="1" x14ac:dyDescent="0.25">
      <c r="A161" s="76" t="s">
        <v>113</v>
      </c>
      <c r="B161" s="77"/>
      <c r="C161" s="78">
        <v>1</v>
      </c>
      <c r="D161" s="77"/>
      <c r="E161" s="77"/>
      <c r="F161" s="77"/>
      <c r="G161" s="79"/>
      <c r="H161" s="83"/>
    </row>
  </sheetData>
  <mergeCells count="3">
    <mergeCell ref="A39:H39"/>
    <mergeCell ref="A107:H107"/>
    <mergeCell ref="A144:H144"/>
  </mergeCells>
  <pageMargins left="0.7" right="0.7" top="0.75" bottom="0.75" header="0.3" footer="0.3"/>
  <pageSetup paperSize="9" scale="45" orientation="portrait" horizontalDpi="1200" verticalDpi="1200" r:id="rId1"/>
  <rowBreaks count="2" manualBreakCount="2">
    <brk id="58" max="16383" man="1"/>
    <brk id="107"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100"/>
  <sheetViews>
    <sheetView zoomScaleNormal="100" workbookViewId="0">
      <pane ySplit="3" topLeftCell="A70" activePane="bottomLeft" state="frozen"/>
      <selection pane="bottomLeft" activeCell="B79" sqref="B79"/>
    </sheetView>
  </sheetViews>
  <sheetFormatPr defaultRowHeight="15" x14ac:dyDescent="0.25"/>
  <cols>
    <col min="1" max="1" width="12" style="30" customWidth="1"/>
    <col min="2" max="2" width="99.42578125" style="18" customWidth="1"/>
  </cols>
  <sheetData>
    <row r="1" spans="1:2" x14ac:dyDescent="0.25">
      <c r="A1" s="27" t="s">
        <v>323</v>
      </c>
      <c r="B1" s="24" t="s">
        <v>324</v>
      </c>
    </row>
    <row r="2" spans="1:2" x14ac:dyDescent="0.25">
      <c r="A2" s="31" t="s">
        <v>326</v>
      </c>
      <c r="B2" s="25"/>
    </row>
    <row r="3" spans="1:2" x14ac:dyDescent="0.25">
      <c r="A3" s="32" t="s">
        <v>325</v>
      </c>
      <c r="B3" s="26"/>
    </row>
    <row r="4" spans="1:2" x14ac:dyDescent="0.25">
      <c r="A4" s="28" t="s">
        <v>52</v>
      </c>
      <c r="B4" s="19" t="s">
        <v>292</v>
      </c>
    </row>
    <row r="5" spans="1:2" ht="45" x14ac:dyDescent="0.25">
      <c r="A5" s="28" t="s">
        <v>74</v>
      </c>
      <c r="B5" s="19" t="s">
        <v>293</v>
      </c>
    </row>
    <row r="6" spans="1:2" ht="45" x14ac:dyDescent="0.25">
      <c r="A6" s="28" t="s">
        <v>53</v>
      </c>
      <c r="B6" s="19" t="s">
        <v>294</v>
      </c>
    </row>
    <row r="7" spans="1:2" ht="45" x14ac:dyDescent="0.25">
      <c r="A7" s="28" t="s">
        <v>75</v>
      </c>
      <c r="B7" s="19" t="s">
        <v>295</v>
      </c>
    </row>
    <row r="8" spans="1:2" ht="45" x14ac:dyDescent="0.25">
      <c r="A8" s="28" t="s">
        <v>54</v>
      </c>
      <c r="B8" s="19" t="s">
        <v>296</v>
      </c>
    </row>
    <row r="9" spans="1:2" ht="30" x14ac:dyDescent="0.25">
      <c r="A9" s="28" t="s">
        <v>55</v>
      </c>
      <c r="B9" s="19" t="s">
        <v>297</v>
      </c>
    </row>
    <row r="10" spans="1:2" x14ac:dyDescent="0.25">
      <c r="A10" s="28" t="s">
        <v>56</v>
      </c>
      <c r="B10" s="19" t="s">
        <v>298</v>
      </c>
    </row>
    <row r="11" spans="1:2" ht="30" x14ac:dyDescent="0.25">
      <c r="A11" s="28" t="s">
        <v>57</v>
      </c>
      <c r="B11" s="19" t="s">
        <v>368</v>
      </c>
    </row>
    <row r="12" spans="1:2" ht="17.25" x14ac:dyDescent="0.25">
      <c r="A12" s="28" t="s">
        <v>58</v>
      </c>
      <c r="B12" s="19" t="s">
        <v>369</v>
      </c>
    </row>
    <row r="13" spans="1:2" ht="30" x14ac:dyDescent="0.25">
      <c r="A13" s="28" t="s">
        <v>59</v>
      </c>
      <c r="B13" s="19" t="s">
        <v>299</v>
      </c>
    </row>
    <row r="14" spans="1:2" x14ac:dyDescent="0.25">
      <c r="A14" s="28" t="s">
        <v>60</v>
      </c>
      <c r="B14" s="19" t="s">
        <v>300</v>
      </c>
    </row>
    <row r="15" spans="1:2" x14ac:dyDescent="0.25">
      <c r="A15" s="28" t="s">
        <v>61</v>
      </c>
      <c r="B15" s="19" t="s">
        <v>301</v>
      </c>
    </row>
    <row r="16" spans="1:2" ht="30" x14ac:dyDescent="0.25">
      <c r="A16" s="28" t="s">
        <v>62</v>
      </c>
      <c r="B16" s="19" t="s">
        <v>302</v>
      </c>
    </row>
    <row r="17" spans="1:2" ht="30" x14ac:dyDescent="0.25">
      <c r="A17" s="28" t="s">
        <v>63</v>
      </c>
      <c r="B17" s="19" t="s">
        <v>303</v>
      </c>
    </row>
    <row r="18" spans="1:2" ht="45" x14ac:dyDescent="0.25">
      <c r="A18" s="28" t="s">
        <v>64</v>
      </c>
      <c r="B18" s="19" t="s">
        <v>304</v>
      </c>
    </row>
    <row r="19" spans="1:2" x14ac:dyDescent="0.25">
      <c r="A19" s="28" t="s">
        <v>65</v>
      </c>
      <c r="B19" s="19" t="s">
        <v>370</v>
      </c>
    </row>
    <row r="20" spans="1:2" ht="107.25" x14ac:dyDescent="0.25">
      <c r="A20" s="28" t="s">
        <v>2</v>
      </c>
      <c r="B20" s="19" t="s">
        <v>371</v>
      </c>
    </row>
    <row r="21" spans="1:2" x14ac:dyDescent="0.25">
      <c r="A21" s="28" t="s">
        <v>3</v>
      </c>
      <c r="B21" s="19" t="s">
        <v>305</v>
      </c>
    </row>
    <row r="22" spans="1:2" ht="30" x14ac:dyDescent="0.25">
      <c r="A22" s="28" t="s">
        <v>4</v>
      </c>
      <c r="B22" s="19" t="s">
        <v>372</v>
      </c>
    </row>
    <row r="23" spans="1:2" ht="139.5" x14ac:dyDescent="0.25">
      <c r="A23" s="28" t="s">
        <v>5</v>
      </c>
      <c r="B23" s="19" t="s">
        <v>373</v>
      </c>
    </row>
    <row r="24" spans="1:2" x14ac:dyDescent="0.25">
      <c r="A24" s="28" t="s">
        <v>6</v>
      </c>
      <c r="B24" s="19" t="s">
        <v>306</v>
      </c>
    </row>
    <row r="25" spans="1:2" ht="30" x14ac:dyDescent="0.25">
      <c r="A25" s="28" t="s">
        <v>7</v>
      </c>
      <c r="B25" s="19" t="s">
        <v>307</v>
      </c>
    </row>
    <row r="26" spans="1:2" ht="45" x14ac:dyDescent="0.25">
      <c r="A26" s="28" t="s">
        <v>8</v>
      </c>
      <c r="B26" s="19" t="s">
        <v>308</v>
      </c>
    </row>
    <row r="27" spans="1:2" x14ac:dyDescent="0.25">
      <c r="A27" s="28" t="s">
        <v>9</v>
      </c>
      <c r="B27" s="19" t="s">
        <v>309</v>
      </c>
    </row>
    <row r="28" spans="1:2" ht="45" x14ac:dyDescent="0.25">
      <c r="A28" s="28" t="s">
        <v>10</v>
      </c>
      <c r="B28" s="19" t="s">
        <v>310</v>
      </c>
    </row>
    <row r="29" spans="1:2" x14ac:dyDescent="0.25">
      <c r="A29" s="28" t="s">
        <v>11</v>
      </c>
      <c r="B29" s="19" t="s">
        <v>311</v>
      </c>
    </row>
    <row r="30" spans="1:2" ht="30" x14ac:dyDescent="0.25">
      <c r="A30" s="28" t="s">
        <v>12</v>
      </c>
      <c r="B30" s="19" t="s">
        <v>312</v>
      </c>
    </row>
    <row r="31" spans="1:2" ht="47.25" x14ac:dyDescent="0.25">
      <c r="A31" s="28" t="s">
        <v>13</v>
      </c>
      <c r="B31" s="19" t="s">
        <v>313</v>
      </c>
    </row>
    <row r="32" spans="1:2" x14ac:dyDescent="0.25">
      <c r="A32" s="28" t="s">
        <v>14</v>
      </c>
      <c r="B32" s="21" t="s">
        <v>314</v>
      </c>
    </row>
    <row r="33" spans="1:2" ht="45" x14ac:dyDescent="0.25">
      <c r="A33" s="28" t="s">
        <v>15</v>
      </c>
      <c r="B33" s="19" t="s">
        <v>374</v>
      </c>
    </row>
    <row r="34" spans="1:2" ht="45" x14ac:dyDescent="0.25">
      <c r="A34" s="28" t="s">
        <v>26</v>
      </c>
      <c r="B34" s="21" t="s">
        <v>315</v>
      </c>
    </row>
    <row r="35" spans="1:2" ht="30" x14ac:dyDescent="0.25">
      <c r="A35" s="28" t="s">
        <v>16</v>
      </c>
      <c r="B35" s="21" t="s">
        <v>316</v>
      </c>
    </row>
    <row r="36" spans="1:2" ht="30" x14ac:dyDescent="0.25">
      <c r="A36" s="28" t="s">
        <v>17</v>
      </c>
      <c r="B36" s="19" t="s">
        <v>375</v>
      </c>
    </row>
    <row r="37" spans="1:2" s="1" customFormat="1" ht="30" x14ac:dyDescent="0.25">
      <c r="A37" s="29" t="s">
        <v>18</v>
      </c>
      <c r="B37" s="33" t="s">
        <v>376</v>
      </c>
    </row>
    <row r="38" spans="1:2" ht="30" x14ac:dyDescent="0.25">
      <c r="A38" s="28" t="s">
        <v>19</v>
      </c>
      <c r="B38" s="19" t="s">
        <v>317</v>
      </c>
    </row>
    <row r="39" spans="1:2" x14ac:dyDescent="0.25">
      <c r="A39" s="28" t="s">
        <v>20</v>
      </c>
      <c r="B39" s="21" t="s">
        <v>318</v>
      </c>
    </row>
    <row r="40" spans="1:2" ht="30" x14ac:dyDescent="0.25">
      <c r="A40" s="28" t="s">
        <v>21</v>
      </c>
      <c r="B40" s="22" t="s">
        <v>319</v>
      </c>
    </row>
    <row r="41" spans="1:2" ht="30" x14ac:dyDescent="0.25">
      <c r="A41" s="28" t="s">
        <v>22</v>
      </c>
      <c r="B41" s="23" t="s">
        <v>320</v>
      </c>
    </row>
    <row r="42" spans="1:2" x14ac:dyDescent="0.25">
      <c r="A42" s="28" t="s">
        <v>23</v>
      </c>
      <c r="B42" s="19" t="s">
        <v>321</v>
      </c>
    </row>
    <row r="43" spans="1:2" ht="47.25" x14ac:dyDescent="0.25">
      <c r="A43" s="28" t="s">
        <v>24</v>
      </c>
      <c r="B43" s="20" t="s">
        <v>322</v>
      </c>
    </row>
    <row r="44" spans="1:2" x14ac:dyDescent="0.25">
      <c r="A44" s="28" t="s">
        <v>25</v>
      </c>
      <c r="B44" s="19" t="s">
        <v>377</v>
      </c>
    </row>
    <row r="45" spans="1:2" ht="30" x14ac:dyDescent="0.25">
      <c r="A45" s="28" t="s">
        <v>77</v>
      </c>
      <c r="B45" s="19" t="s">
        <v>378</v>
      </c>
    </row>
    <row r="46" spans="1:2" x14ac:dyDescent="0.25">
      <c r="A46" s="28" t="s">
        <v>78</v>
      </c>
      <c r="B46" s="19" t="s">
        <v>327</v>
      </c>
    </row>
    <row r="47" spans="1:2" x14ac:dyDescent="0.25">
      <c r="A47" s="28" t="s">
        <v>79</v>
      </c>
      <c r="B47" s="19" t="s">
        <v>328</v>
      </c>
    </row>
    <row r="48" spans="1:2" x14ac:dyDescent="0.25">
      <c r="A48" s="28" t="s">
        <v>80</v>
      </c>
      <c r="B48" s="19" t="s">
        <v>329</v>
      </c>
    </row>
    <row r="49" spans="1:2" ht="45" x14ac:dyDescent="0.25">
      <c r="A49" s="28" t="s">
        <v>81</v>
      </c>
      <c r="B49" s="19" t="s">
        <v>330</v>
      </c>
    </row>
    <row r="50" spans="1:2" x14ac:dyDescent="0.25">
      <c r="A50" s="28" t="s">
        <v>331</v>
      </c>
      <c r="B50" s="19" t="s">
        <v>332</v>
      </c>
    </row>
    <row r="51" spans="1:2" x14ac:dyDescent="0.25">
      <c r="A51" s="28" t="s">
        <v>82</v>
      </c>
      <c r="B51" s="19" t="s">
        <v>333</v>
      </c>
    </row>
    <row r="52" spans="1:2" x14ac:dyDescent="0.25">
      <c r="A52" s="28" t="s">
        <v>83</v>
      </c>
      <c r="B52" s="19" t="s">
        <v>334</v>
      </c>
    </row>
    <row r="53" spans="1:2" ht="75" x14ac:dyDescent="0.25">
      <c r="A53" s="28" t="s">
        <v>86</v>
      </c>
      <c r="B53" s="19" t="s">
        <v>335</v>
      </c>
    </row>
    <row r="54" spans="1:2" x14ac:dyDescent="0.25">
      <c r="A54" s="28" t="s">
        <v>84</v>
      </c>
      <c r="B54" s="19" t="s">
        <v>336</v>
      </c>
    </row>
    <row r="55" spans="1:2" x14ac:dyDescent="0.25">
      <c r="A55" s="28" t="s">
        <v>85</v>
      </c>
      <c r="B55" s="19" t="s">
        <v>337</v>
      </c>
    </row>
    <row r="56" spans="1:2" ht="30" x14ac:dyDescent="0.25">
      <c r="A56" s="28" t="s">
        <v>87</v>
      </c>
      <c r="B56" s="19" t="s">
        <v>379</v>
      </c>
    </row>
    <row r="57" spans="1:2" ht="30" x14ac:dyDescent="0.25">
      <c r="A57" s="28" t="s">
        <v>88</v>
      </c>
      <c r="B57" s="19" t="s">
        <v>380</v>
      </c>
    </row>
    <row r="58" spans="1:2" ht="30" x14ac:dyDescent="0.25">
      <c r="A58" s="28" t="s">
        <v>89</v>
      </c>
      <c r="B58" s="22" t="s">
        <v>338</v>
      </c>
    </row>
    <row r="59" spans="1:2" ht="45" x14ac:dyDescent="0.25">
      <c r="A59" s="28" t="s">
        <v>90</v>
      </c>
      <c r="B59" s="21" t="s">
        <v>339</v>
      </c>
    </row>
    <row r="60" spans="1:2" ht="30" x14ac:dyDescent="0.25">
      <c r="A60" s="28" t="s">
        <v>91</v>
      </c>
      <c r="B60" s="22" t="s">
        <v>381</v>
      </c>
    </row>
    <row r="61" spans="1:2" ht="60" x14ac:dyDescent="0.25">
      <c r="A61" s="28" t="s">
        <v>27</v>
      </c>
      <c r="B61" s="19" t="s">
        <v>340</v>
      </c>
    </row>
    <row r="62" spans="1:2" ht="60" x14ac:dyDescent="0.25">
      <c r="A62" s="28" t="s">
        <v>28</v>
      </c>
      <c r="B62" s="22" t="s">
        <v>341</v>
      </c>
    </row>
    <row r="63" spans="1:2" ht="60" customHeight="1" x14ac:dyDescent="0.25">
      <c r="A63" s="28" t="s">
        <v>29</v>
      </c>
      <c r="B63" s="19" t="s">
        <v>342</v>
      </c>
    </row>
    <row r="64" spans="1:2" ht="45" x14ac:dyDescent="0.25">
      <c r="A64" s="28" t="s">
        <v>30</v>
      </c>
      <c r="B64" s="19" t="s">
        <v>343</v>
      </c>
    </row>
    <row r="65" spans="1:2" x14ac:dyDescent="0.25">
      <c r="A65" s="28" t="s">
        <v>31</v>
      </c>
      <c r="B65" s="22" t="s">
        <v>344</v>
      </c>
    </row>
    <row r="66" spans="1:2" ht="45" x14ac:dyDescent="0.25">
      <c r="A66" s="28" t="s">
        <v>32</v>
      </c>
      <c r="B66" s="22" t="s">
        <v>345</v>
      </c>
    </row>
    <row r="67" spans="1:2" ht="30" x14ac:dyDescent="0.25">
      <c r="A67" s="28" t="s">
        <v>33</v>
      </c>
      <c r="B67" s="19" t="s">
        <v>382</v>
      </c>
    </row>
    <row r="68" spans="1:2" x14ac:dyDescent="0.25">
      <c r="A68" s="28" t="s">
        <v>34</v>
      </c>
      <c r="B68" s="21" t="s">
        <v>346</v>
      </c>
    </row>
    <row r="69" spans="1:2" ht="30" x14ac:dyDescent="0.25">
      <c r="A69" s="28" t="s">
        <v>35</v>
      </c>
      <c r="B69" s="19" t="s">
        <v>383</v>
      </c>
    </row>
    <row r="70" spans="1:2" ht="30" x14ac:dyDescent="0.25">
      <c r="A70" s="28" t="s">
        <v>36</v>
      </c>
      <c r="B70" s="21" t="s">
        <v>347</v>
      </c>
    </row>
    <row r="71" spans="1:2" x14ac:dyDescent="0.25">
      <c r="A71" s="28" t="s">
        <v>37</v>
      </c>
      <c r="B71" s="19" t="s">
        <v>348</v>
      </c>
    </row>
    <row r="72" spans="1:2" ht="30" x14ac:dyDescent="0.25">
      <c r="A72" s="28" t="s">
        <v>38</v>
      </c>
      <c r="B72" s="19" t="s">
        <v>349</v>
      </c>
    </row>
    <row r="73" spans="1:2" x14ac:dyDescent="0.25">
      <c r="A73" s="28" t="s">
        <v>39</v>
      </c>
      <c r="B73" s="19" t="s">
        <v>384</v>
      </c>
    </row>
    <row r="74" spans="1:2" ht="30" x14ac:dyDescent="0.25">
      <c r="A74" s="28" t="s">
        <v>40</v>
      </c>
      <c r="B74" s="19" t="s">
        <v>350</v>
      </c>
    </row>
    <row r="75" spans="1:2" ht="30" x14ac:dyDescent="0.25">
      <c r="A75" s="28" t="s">
        <v>41</v>
      </c>
      <c r="B75" s="19" t="s">
        <v>351</v>
      </c>
    </row>
    <row r="76" spans="1:2" ht="30" x14ac:dyDescent="0.25">
      <c r="A76" s="28" t="s">
        <v>42</v>
      </c>
      <c r="B76" s="19" t="s">
        <v>352</v>
      </c>
    </row>
    <row r="77" spans="1:2" ht="45" x14ac:dyDescent="0.25">
      <c r="A77" s="28" t="s">
        <v>43</v>
      </c>
      <c r="B77" s="19" t="s">
        <v>385</v>
      </c>
    </row>
    <row r="78" spans="1:2" x14ac:dyDescent="0.25">
      <c r="A78" s="28" t="s">
        <v>44</v>
      </c>
      <c r="B78" s="22" t="s">
        <v>353</v>
      </c>
    </row>
    <row r="79" spans="1:2" ht="30" x14ac:dyDescent="0.25">
      <c r="A79" s="28" t="s">
        <v>45</v>
      </c>
      <c r="B79" s="22" t="s">
        <v>386</v>
      </c>
    </row>
    <row r="80" spans="1:2" ht="60" x14ac:dyDescent="0.25">
      <c r="A80" s="28" t="s">
        <v>46</v>
      </c>
      <c r="B80" s="19" t="s">
        <v>387</v>
      </c>
    </row>
    <row r="81" spans="1:2" ht="30" x14ac:dyDescent="0.25">
      <c r="A81" s="28" t="s">
        <v>47</v>
      </c>
      <c r="B81" s="22" t="s">
        <v>354</v>
      </c>
    </row>
    <row r="82" spans="1:2" ht="30" x14ac:dyDescent="0.25">
      <c r="A82" s="28" t="s">
        <v>48</v>
      </c>
      <c r="B82" s="21" t="s">
        <v>355</v>
      </c>
    </row>
    <row r="83" spans="1:2" x14ac:dyDescent="0.25">
      <c r="A83" s="28" t="s">
        <v>49</v>
      </c>
      <c r="B83" s="21" t="s">
        <v>356</v>
      </c>
    </row>
    <row r="84" spans="1:2" x14ac:dyDescent="0.25">
      <c r="A84" s="28" t="s">
        <v>50</v>
      </c>
      <c r="B84" s="19" t="s">
        <v>357</v>
      </c>
    </row>
    <row r="85" spans="1:2" ht="30" x14ac:dyDescent="0.25">
      <c r="A85" s="28" t="s">
        <v>51</v>
      </c>
      <c r="B85" s="22" t="s">
        <v>388</v>
      </c>
    </row>
    <row r="86" spans="1:2" ht="30" x14ac:dyDescent="0.25">
      <c r="A86" s="28" t="s">
        <v>66</v>
      </c>
      <c r="B86" s="19" t="s">
        <v>358</v>
      </c>
    </row>
    <row r="87" spans="1:2" ht="30" x14ac:dyDescent="0.25">
      <c r="A87" s="28" t="s">
        <v>67</v>
      </c>
      <c r="B87" s="19" t="s">
        <v>359</v>
      </c>
    </row>
    <row r="88" spans="1:2" ht="30" x14ac:dyDescent="0.25">
      <c r="A88" s="28" t="s">
        <v>68</v>
      </c>
      <c r="B88" s="19" t="s">
        <v>360</v>
      </c>
    </row>
    <row r="89" spans="1:2" ht="30" x14ac:dyDescent="0.25">
      <c r="A89" s="28" t="s">
        <v>69</v>
      </c>
      <c r="B89" s="19" t="s">
        <v>361</v>
      </c>
    </row>
    <row r="90" spans="1:2" ht="30" x14ac:dyDescent="0.25">
      <c r="A90" s="28" t="s">
        <v>70</v>
      </c>
      <c r="B90" s="22" t="s">
        <v>362</v>
      </c>
    </row>
    <row r="91" spans="1:2" ht="30" x14ac:dyDescent="0.25">
      <c r="A91" s="28" t="s">
        <v>71</v>
      </c>
      <c r="B91" s="19" t="s">
        <v>389</v>
      </c>
    </row>
    <row r="92" spans="1:2" ht="30" x14ac:dyDescent="0.25">
      <c r="A92" s="28" t="s">
        <v>72</v>
      </c>
      <c r="B92" s="19" t="s">
        <v>363</v>
      </c>
    </row>
    <row r="93" spans="1:2" ht="30" x14ac:dyDescent="0.25">
      <c r="A93" s="28" t="s">
        <v>73</v>
      </c>
      <c r="B93" s="22" t="s">
        <v>367</v>
      </c>
    </row>
    <row r="94" spans="1:2" ht="30" x14ac:dyDescent="0.25">
      <c r="A94" s="28" t="s">
        <v>76</v>
      </c>
      <c r="B94" s="21" t="s">
        <v>364</v>
      </c>
    </row>
    <row r="95" spans="1:2" x14ac:dyDescent="0.25">
      <c r="A95" s="28" t="s">
        <v>92</v>
      </c>
      <c r="B95" s="22" t="s">
        <v>365</v>
      </c>
    </row>
    <row r="96" spans="1:2" ht="45" x14ac:dyDescent="0.25">
      <c r="A96" s="28" t="s">
        <v>95</v>
      </c>
      <c r="B96" s="19" t="s">
        <v>390</v>
      </c>
    </row>
    <row r="97" spans="1:2" ht="30" x14ac:dyDescent="0.25">
      <c r="A97" s="28" t="s">
        <v>93</v>
      </c>
      <c r="B97" s="21" t="s">
        <v>366</v>
      </c>
    </row>
    <row r="98" spans="1:2" ht="75" x14ac:dyDescent="0.25">
      <c r="A98" s="28" t="s">
        <v>96</v>
      </c>
      <c r="B98" s="19" t="s">
        <v>391</v>
      </c>
    </row>
    <row r="99" spans="1:2" x14ac:dyDescent="0.25">
      <c r="A99" s="28" t="s">
        <v>94</v>
      </c>
      <c r="B99" s="19" t="s">
        <v>392</v>
      </c>
    </row>
    <row r="100" spans="1:2" ht="45" x14ac:dyDescent="0.25">
      <c r="A100" s="28" t="s">
        <v>97</v>
      </c>
      <c r="B100" s="19" t="s">
        <v>393</v>
      </c>
    </row>
  </sheetData>
  <sheetProtection sheet="1" objects="1" scenarios="1"/>
  <sortState ref="B1:B918">
    <sortCondition ref="B1:B918"/>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Overview</vt:lpstr>
      <vt:lpstr>Year 1</vt:lpstr>
      <vt:lpstr>Year 2</vt:lpstr>
      <vt:lpstr>Spec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Collett, Clare</dc:creator>
  <cp:lastModifiedBy>Nathan Middleton</cp:lastModifiedBy>
  <cp:lastPrinted>2020-02-04T12:12:05Z</cp:lastPrinted>
  <dcterms:created xsi:type="dcterms:W3CDTF">2015-10-06T10:55:18Z</dcterms:created>
  <dcterms:modified xsi:type="dcterms:W3CDTF">2022-09-29T10:05:12Z</dcterms:modified>
</cp:coreProperties>
</file>